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autoCompressPictures="0" defaultThemeVersion="123820"/>
  <mc:AlternateContent xmlns:mc="http://schemas.openxmlformats.org/markup-compatibility/2006">
    <mc:Choice Requires="x15">
      <x15ac:absPath xmlns:x15ac="http://schemas.microsoft.com/office/spreadsheetml/2010/11/ac" url="C:\Users\Patricia\Desktop\2019 Chapters\Chapter 1\9780357025703_Excel_Chap01_Solutions\"/>
    </mc:Choice>
  </mc:AlternateContent>
  <xr:revisionPtr revIDLastSave="0" documentId="13_ncr:1_{7B1ADCC4-0701-4F0E-9F80-32AD254F81AE}" xr6:coauthVersionLast="37" xr6:coauthVersionMax="37" xr10:uidLastSave="{00000000-0000-0000-0000-000000000000}"/>
  <bookViews>
    <workbookView xWindow="120" yWindow="15" windowWidth="20595" windowHeight="16515" xr2:uid="{00000000-000D-0000-FFFF-FFFF00000000}"/>
  </bookViews>
  <sheets>
    <sheet name="Sheet1" sheetId="1" r:id="rId1"/>
  </sheets>
  <definedNames>
    <definedName name="_xlnm.Print_Area" localSheetId="0">Sheet1!$A$1:$F$18</definedName>
  </definedNames>
  <calcPr calcId="179021" concurrentCalc="0"/>
  <webPublishing codePage="1252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2" i="1" l="1"/>
  <c r="C14" i="1"/>
  <c r="D12" i="1"/>
  <c r="D14" i="1"/>
  <c r="E12" i="1"/>
  <c r="E14" i="1"/>
  <c r="C15" i="1"/>
  <c r="D15" i="1"/>
  <c r="E15" i="1"/>
  <c r="B15" i="1"/>
  <c r="B12" i="1"/>
  <c r="B14" i="1"/>
  <c r="F5" i="1"/>
  <c r="F6" i="1"/>
  <c r="F7" i="1"/>
  <c r="F8" i="1"/>
  <c r="F9" i="1"/>
  <c r="F10" i="1"/>
  <c r="F11" i="1"/>
  <c r="F4" i="1"/>
</calcChain>
</file>

<file path=xl/sharedStrings.xml><?xml version="1.0" encoding="utf-8"?>
<sst xmlns="http://schemas.openxmlformats.org/spreadsheetml/2006/main" count="19" uniqueCount="18">
  <si>
    <t>Total</t>
  </si>
  <si>
    <t>Average</t>
  </si>
  <si>
    <t>Cardiology</t>
  </si>
  <si>
    <t>Psychology</t>
  </si>
  <si>
    <t>Neurology</t>
  </si>
  <si>
    <t>Pediatrics</t>
  </si>
  <si>
    <t>Dermatology</t>
  </si>
  <si>
    <t>Orthopedics</t>
  </si>
  <si>
    <t>Insurance Reimbursements</t>
  </si>
  <si>
    <t>Riverwalk Medical Clinic</t>
  </si>
  <si>
    <t>20% increase</t>
  </si>
  <si>
    <t>Your Name</t>
  </si>
  <si>
    <t>Immunology</t>
  </si>
  <si>
    <t>Ophthalmology</t>
  </si>
  <si>
    <t>Quarter 1</t>
  </si>
  <si>
    <t>Quarter 2</t>
  </si>
  <si>
    <t>Quarter 3</t>
  </si>
  <si>
    <t>Quarter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</si>
</sst>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zoomScale="120" zoomScaleNormal="120" zoomScalePageLayoutView="120" workbookViewId="0"/>
  </sheetViews>
  <sheetFormatPr defaultColWidth="8.85546875" defaultRowHeight="15" x14ac:dyDescent="0.25"/>
  <cols>
    <col min="1" max="1" width="18" customWidth="1"/>
    <col min="2" max="6" width="10.7109375" customWidth="1"/>
  </cols>
  <sheetData>
    <row r="1" spans="1:6" x14ac:dyDescent="0.25">
      <c r="B1" t="s">
        <v>9</v>
      </c>
    </row>
    <row r="2" spans="1:6" x14ac:dyDescent="0.25">
      <c r="B2" t="s">
        <v>8</v>
      </c>
    </row>
    <row r="3" spans="1:6" x14ac:dyDescent="0.25">
      <c r="B3" t="s">
        <v>14</v>
      </c>
      <c r="C3" t="s">
        <v>15</v>
      </c>
      <c r="D3" t="s">
        <v>16</v>
      </c>
      <c r="E3" t="s">
        <v>17</v>
      </c>
      <c r="F3" t="s">
        <v>0</v>
      </c>
    </row>
    <row r="4" spans="1:6" x14ac:dyDescent="0.25">
      <c r="A4" t="s">
        <v>2</v>
      </c>
      <c r="B4" s="1">
        <v>61762</v>
      </c>
      <c r="C4" s="1">
        <v>61738.2</v>
      </c>
      <c r="D4" s="1">
        <v>72076.600000000006</v>
      </c>
      <c r="E4" s="1">
        <v>67247.899999999994</v>
      </c>
      <c r="F4" s="1">
        <f>B4+C4+D4+E4</f>
        <v>262824.69999999995</v>
      </c>
    </row>
    <row r="5" spans="1:6" x14ac:dyDescent="0.25">
      <c r="A5" t="s">
        <v>6</v>
      </c>
      <c r="B5" s="1">
        <v>36109.9</v>
      </c>
      <c r="C5" s="1">
        <v>40214.6</v>
      </c>
      <c r="D5" s="1">
        <v>44374</v>
      </c>
      <c r="E5" s="1">
        <v>45581.2</v>
      </c>
      <c r="F5" s="1">
        <f t="shared" ref="F5:F11" si="0">B5+C5+D5+E5</f>
        <v>166279.70000000001</v>
      </c>
    </row>
    <row r="6" spans="1:6" x14ac:dyDescent="0.25">
      <c r="A6" t="s">
        <v>12</v>
      </c>
      <c r="B6" s="1">
        <v>43877.599999999999</v>
      </c>
      <c r="C6" s="1">
        <v>44719.8</v>
      </c>
      <c r="D6" s="1">
        <v>46702.1</v>
      </c>
      <c r="E6" s="1">
        <v>43000.6</v>
      </c>
      <c r="F6" s="1">
        <f t="shared" si="0"/>
        <v>178300.1</v>
      </c>
    </row>
    <row r="7" spans="1:6" x14ac:dyDescent="0.25">
      <c r="A7" t="s">
        <v>4</v>
      </c>
      <c r="B7" s="1">
        <v>41321</v>
      </c>
      <c r="C7" s="1">
        <v>45897.4</v>
      </c>
      <c r="D7" s="1">
        <v>46790.6</v>
      </c>
      <c r="E7" s="1">
        <v>48539.199999999997</v>
      </c>
      <c r="F7" s="1">
        <f t="shared" si="0"/>
        <v>182548.2</v>
      </c>
    </row>
    <row r="8" spans="1:6" x14ac:dyDescent="0.25">
      <c r="A8" t="s">
        <v>13</v>
      </c>
      <c r="B8" s="1">
        <v>51827.7</v>
      </c>
      <c r="C8" s="1">
        <v>30045.200000000001</v>
      </c>
      <c r="D8" s="1">
        <v>36611.199999999997</v>
      </c>
      <c r="E8" s="1">
        <v>38125</v>
      </c>
      <c r="F8" s="1">
        <f t="shared" si="0"/>
        <v>156609.09999999998</v>
      </c>
    </row>
    <row r="9" spans="1:6" x14ac:dyDescent="0.25">
      <c r="A9" t="s">
        <v>7</v>
      </c>
      <c r="B9" s="1">
        <v>15682.5</v>
      </c>
      <c r="C9" s="1">
        <v>26103</v>
      </c>
      <c r="D9" s="1">
        <v>27650.2</v>
      </c>
      <c r="E9" s="1">
        <v>28909.5</v>
      </c>
      <c r="F9" s="1">
        <f t="shared" si="0"/>
        <v>98345.2</v>
      </c>
    </row>
    <row r="10" spans="1:6" x14ac:dyDescent="0.25">
      <c r="A10" t="s">
        <v>5</v>
      </c>
      <c r="B10" s="1">
        <v>33715</v>
      </c>
      <c r="C10" s="1">
        <v>36561.4</v>
      </c>
      <c r="D10" s="1">
        <v>83403.5</v>
      </c>
      <c r="E10" s="1">
        <v>39216.9</v>
      </c>
      <c r="F10" s="1">
        <f t="shared" si="0"/>
        <v>192896.8</v>
      </c>
    </row>
    <row r="11" spans="1:6" x14ac:dyDescent="0.25">
      <c r="A11" t="s">
        <v>3</v>
      </c>
      <c r="B11" s="1">
        <v>72950.600000000006</v>
      </c>
      <c r="C11" s="1">
        <v>66427.600000000006</v>
      </c>
      <c r="D11" s="1">
        <v>73403.600000000006</v>
      </c>
      <c r="E11" s="1">
        <v>71189.100000000006</v>
      </c>
      <c r="F11" s="1">
        <f t="shared" si="0"/>
        <v>283970.90000000002</v>
      </c>
    </row>
    <row r="12" spans="1:6" x14ac:dyDescent="0.25">
      <c r="A12" t="s">
        <v>0</v>
      </c>
      <c r="B12" s="1">
        <f>SUM(B4:B11)</f>
        <v>357246.30000000005</v>
      </c>
      <c r="C12" s="1">
        <f t="shared" ref="C12:E12" si="1">SUM(C4:C11)</f>
        <v>351707.19999999995</v>
      </c>
      <c r="D12" s="1">
        <f t="shared" si="1"/>
        <v>431011.80000000005</v>
      </c>
      <c r="E12" s="1">
        <f t="shared" si="1"/>
        <v>381809.4</v>
      </c>
      <c r="F12" s="1"/>
    </row>
    <row r="13" spans="1:6" x14ac:dyDescent="0.25">
      <c r="B13" s="1"/>
      <c r="C13" s="1"/>
      <c r="D13" s="1"/>
      <c r="E13" s="1"/>
      <c r="F13" s="1"/>
    </row>
    <row r="14" spans="1:6" x14ac:dyDescent="0.25">
      <c r="A14" t="s">
        <v>10</v>
      </c>
      <c r="B14" s="1">
        <f>B12+B12*0.2</f>
        <v>428695.56000000006</v>
      </c>
      <c r="C14" s="1">
        <f t="shared" ref="C14:E14" si="2">C12+C12*0.2</f>
        <v>422048.63999999996</v>
      </c>
      <c r="D14" s="1">
        <f t="shared" si="2"/>
        <v>517214.16000000003</v>
      </c>
      <c r="E14" s="1">
        <f t="shared" si="2"/>
        <v>458171.28</v>
      </c>
      <c r="F14" s="1"/>
    </row>
    <row r="15" spans="1:6" x14ac:dyDescent="0.25">
      <c r="A15" t="s">
        <v>1</v>
      </c>
      <c r="B15" s="1">
        <f>AVERAGE(B4:B11)</f>
        <v>44655.787500000006</v>
      </c>
      <c r="C15" s="1">
        <f t="shared" ref="C15:E15" si="3">AVERAGE(C4:C11)</f>
        <v>43963.399999999994</v>
      </c>
      <c r="D15" s="1">
        <f t="shared" si="3"/>
        <v>53876.475000000006</v>
      </c>
      <c r="E15" s="1">
        <f t="shared" si="3"/>
        <v>47726.175000000003</v>
      </c>
      <c r="F15" s="1"/>
    </row>
    <row r="17" spans="1:1" x14ac:dyDescent="0.25">
      <c r="A17" t="s">
        <v>11</v>
      </c>
    </row>
  </sheetData>
  <phoneticPr fontId="1" type="noConversion"/>
  <printOptions horizontalCentered="1" verticalCentered="1" gridLines="1"/>
  <pageMargins left="0.7" right="0.7" top="0.75" bottom="0.75" header="0.3" footer="0.3"/>
  <pageSetup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Reding</dc:creator>
  <cp:lastModifiedBy>Your Name</cp:lastModifiedBy>
  <cp:lastPrinted>2018-05-31T20:46:24Z</cp:lastPrinted>
  <dcterms:created xsi:type="dcterms:W3CDTF">2006-08-10T13:33:46Z</dcterms:created>
  <dcterms:modified xsi:type="dcterms:W3CDTF">2018-10-04T16:41:28Z</dcterms:modified>
</cp:coreProperties>
</file>