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e Tanner\Desktop\DoneCD_SOA2e\"/>
    </mc:Choice>
  </mc:AlternateContent>
  <xr:revisionPtr revIDLastSave="0" documentId="13_ncr:1_{5E52DE7F-275D-4757-B002-B72CDB46DBE9}" xr6:coauthVersionLast="44" xr6:coauthVersionMax="44" xr10:uidLastSave="{00000000-0000-0000-0000-000000000000}"/>
  <bookViews>
    <workbookView xWindow="2328" yWindow="636" windowWidth="19416" windowHeight="10416" xr2:uid="{82E7681E-A208-4FEF-8174-C04958CB52B2}"/>
  </bookViews>
  <sheets>
    <sheet name="Part 1 " sheetId="1" r:id="rId1"/>
    <sheet name="Part 2" sheetId="2" r:id="rId2"/>
  </sheets>
  <definedNames>
    <definedName name="AH_typeI">'Part 1 '!#REF!</definedName>
    <definedName name="AH_typeII">'Part 1 '!#REF!</definedName>
    <definedName name="AQ_kits">'Part 1 '!#REF!</definedName>
    <definedName name="AQ_powder">'Part 1 '!#REF!</definedName>
    <definedName name="SH_typeI">'Part 1 '!#REF!</definedName>
    <definedName name="SH_typeII">'Part 1 '!#REF!</definedName>
    <definedName name="SP_kits">'Part 1 '!#REF!</definedName>
    <definedName name="SP_powder">'Part 1 '!#REF!</definedName>
    <definedName name="SQ_kits">'Part 1 '!#REF!</definedName>
    <definedName name="SQ_powder">'Part 1 '!#REF!</definedName>
    <definedName name="SR_typeI">'Part 1 '!#REF!</definedName>
    <definedName name="SR_typeII">'Part 1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E46" i="1" l="1"/>
  <c r="F46" i="1"/>
  <c r="G46" i="1"/>
  <c r="D46" i="1"/>
  <c r="H46" i="1"/>
</calcChain>
</file>

<file path=xl/sharedStrings.xml><?xml version="1.0" encoding="utf-8"?>
<sst xmlns="http://schemas.openxmlformats.org/spreadsheetml/2006/main" count="103" uniqueCount="100">
  <si>
    <t>Product Costs</t>
  </si>
  <si>
    <t>Payee</t>
  </si>
  <si>
    <t>Purpose</t>
  </si>
  <si>
    <t>Winona Agency</t>
  </si>
  <si>
    <t>Property insurance for the manufacturing plant</t>
  </si>
  <si>
    <t>Bill Johnson (sales manager)</t>
  </si>
  <si>
    <t>Payroll check—payment to sales manager</t>
  </si>
  <si>
    <t>Xcel Energy</t>
  </si>
  <si>
    <t>Electricity for manufacturing plant</t>
  </si>
  <si>
    <t>Winona Printing</t>
  </si>
  <si>
    <t>Price lists for salespeople</t>
  </si>
  <si>
    <t>Jim Kaiser (sales representative)</t>
  </si>
  <si>
    <t>Sales commissions</t>
  </si>
  <si>
    <t>Dave Thill (plant manager)</t>
  </si>
  <si>
    <t>Payroll check—payment to plant manager</t>
  </si>
  <si>
    <t>Dana Schultz (kayak assembler)</t>
  </si>
  <si>
    <t>Payroll check—payment to kayak assembler</t>
  </si>
  <si>
    <t>Composite One</t>
  </si>
  <si>
    <t>Bagging film used when kayaks are assembled; it is discarded after use</t>
  </si>
  <si>
    <t>Fastenal</t>
  </si>
  <si>
    <t>Shop supplies—brooms, paper towels, etc.</t>
  </si>
  <si>
    <t>Ravago</t>
  </si>
  <si>
    <t>Polyethylene powder which is the main ingredient for the rotational molded kayaks</t>
  </si>
  <si>
    <t>Winona County</t>
  </si>
  <si>
    <t>Property taxes on manufacturing plant</t>
  </si>
  <si>
    <t>North American Composites</t>
  </si>
  <si>
    <t>Waste Management</t>
  </si>
  <si>
    <t>Trash disposal for the company office building</t>
  </si>
  <si>
    <t>None</t>
  </si>
  <si>
    <t>Direct Materials</t>
  </si>
  <si>
    <t>Direct Labor</t>
  </si>
  <si>
    <t>Manufacturing Overhead</t>
  </si>
  <si>
    <t>Period Costs</t>
  </si>
  <si>
    <t>Part 1 (a)</t>
  </si>
  <si>
    <t>Mike Cichanowski, CEO</t>
  </si>
  <si>
    <t>Diane Buswell, Controller</t>
  </si>
  <si>
    <t>Deb Welch, Purchasing Manager</t>
  </si>
  <si>
    <t>Bill Johnson, Sales Manager</t>
  </si>
  <si>
    <t>Dave Thill, Kayak Plant Manager</t>
  </si>
  <si>
    <t>Rick Thrune, Production Manager for Composite Kayaks</t>
  </si>
  <si>
    <t>Managers</t>
  </si>
  <si>
    <t>Primary Information Needs</t>
  </si>
  <si>
    <t xml:space="preserve">Follow the step-by-step directions to answer the questions below, and to format the data table and classify the costs for Current Designs.  </t>
  </si>
  <si>
    <t>Part 1</t>
  </si>
  <si>
    <t xml:space="preserve">Required  </t>
  </si>
  <si>
    <t>Manager</t>
  </si>
  <si>
    <t>Name of report</t>
  </si>
  <si>
    <t>Information report would contain</t>
  </si>
  <si>
    <t>How frequently should it be issued?</t>
  </si>
  <si>
    <t>Mike Cichanowski</t>
  </si>
  <si>
    <t>Diane Buswell</t>
  </si>
  <si>
    <t>Deb Welch</t>
  </si>
  <si>
    <t>Bill Johnson</t>
  </si>
  <si>
    <t>Dave Thill</t>
  </si>
  <si>
    <t>Rick Thrune</t>
  </si>
  <si>
    <t>Part 1 (b)</t>
  </si>
  <si>
    <t>Part 1 (c)</t>
  </si>
  <si>
    <t>Kevlar® fabric for composite kayaks</t>
  </si>
  <si>
    <t>Part 2</t>
  </si>
  <si>
    <t xml:space="preserve">Direct labor </t>
  </si>
  <si>
    <t>Indirect materials</t>
  </si>
  <si>
    <t>Equipment depreciation</t>
  </si>
  <si>
    <t>Factory rent</t>
  </si>
  <si>
    <t>Factory manager’s salary</t>
  </si>
  <si>
    <t>Factory utilities</t>
  </si>
  <si>
    <t>Property taxes on factory building</t>
  </si>
  <si>
    <t>Factory insurance</t>
  </si>
  <si>
    <t>Follow the step-by-step directions to format the cost of production report that appears below.</t>
  </si>
  <si>
    <t>Total product costs</t>
  </si>
  <si>
    <t>Product Costs for the Special Sports' Order</t>
  </si>
  <si>
    <t>Direct materials used in production</t>
  </si>
  <si>
    <t>Indirect labor</t>
  </si>
  <si>
    <t xml:space="preserve">Current Designs estimated the following product costs for an order from Special Sports:  </t>
  </si>
  <si>
    <t>Chapter 11: Using Excel to Make Decisions at Current Designs</t>
  </si>
  <si>
    <t>Analysis of proposed new product line</t>
  </si>
  <si>
    <t>Projected revenues and expenses for a possible new product line</t>
  </si>
  <si>
    <t>As needed and requested</t>
  </si>
  <si>
    <t>Company-wide budget analysis</t>
  </si>
  <si>
    <t>Revenues, expenses, and net income compared to the budgeted amounts for each</t>
  </si>
  <si>
    <t>Monthly</t>
  </si>
  <si>
    <t>Purchasing History</t>
  </si>
  <si>
    <t>List of items purchased and most recent cost for each item</t>
  </si>
  <si>
    <t>Monthly or available on-line</t>
  </si>
  <si>
    <t>Sales Summary</t>
  </si>
  <si>
    <t>Sales by product line and by customer</t>
  </si>
  <si>
    <t>Monthly or weekly</t>
  </si>
  <si>
    <t>Cost of Production Report</t>
  </si>
  <si>
    <t>Direct materials, direct labor, and manufacturing overhead costs assigned to each product line</t>
  </si>
  <si>
    <t>Cost of Production Report for Composite Kayaks</t>
  </si>
  <si>
    <t>Detailed direct material and direct labor costs for the composite kayaks</t>
  </si>
  <si>
    <t>Weekly</t>
  </si>
  <si>
    <t>Total Amount</t>
  </si>
  <si>
    <t>Totals</t>
  </si>
  <si>
    <t>All accounting-related information</t>
  </si>
  <si>
    <t>The costs of the components for each product</t>
  </si>
  <si>
    <t>The overall financial picture of the company, general picture of sales by territory, and product line, and of cost per unit by product line</t>
  </si>
  <si>
    <t>Sales by territory and product line.</t>
  </si>
  <si>
    <t>All the costs of producing each type of kayak</t>
  </si>
  <si>
    <t>The costs related to the composite kayak production.</t>
  </si>
  <si>
    <t>Record depreciation of manufacturing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</si>
</sst>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</numFmts>
  <fonts count="1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2"/>
      <color theme="1"/>
      <name val="Liberation Sans"/>
      <family val="2"/>
    </font>
    <font>
      <sz val="12"/>
      <color theme="1"/>
      <name val="Liberation Sans"/>
      <family val="2"/>
    </font>
    <font>
      <sz val="12"/>
      <color rgb="FFFF0000"/>
      <name val="Liberation Sans"/>
      <family val="2"/>
    </font>
    <font>
      <sz val="11"/>
      <color theme="1"/>
      <name val="Liberation Sans"/>
      <family val="2"/>
    </font>
    <font>
      <b/>
      <sz val="11"/>
      <color theme="1"/>
      <name val="Liberation Sans"/>
      <family val="2"/>
    </font>
    <font>
      <sz val="10"/>
      <name val="Liberation Sans"/>
      <family val="2"/>
    </font>
    <font>
      <sz val="11"/>
      <name val="Liberation Sans"/>
      <family val="2"/>
    </font>
    <font>
      <b/>
      <sz val="9"/>
      <color indexed="63"/>
      <name val="Liberation Sans"/>
      <family val="2"/>
    </font>
    <font>
      <sz val="10"/>
      <color theme="1"/>
      <name val="Liberation Sans"/>
      <family val="2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1" fillId="5" borderId="0" applyNumberFormat="0" applyBorder="0" applyAlignment="0" applyProtection="0"/>
    <xf numFmtId="0" fontId="13" fillId="6" borderId="0" applyNumberFormat="0" applyBorder="0" applyAlignment="0" applyProtection="0"/>
  </cellStyleXfs>
  <cellXfs count="65">
    <xf numFmtId="0" fontId="0" fillId="0" borderId="0" xfId="0"/>
    <xf numFmtId="3" fontId="4" fillId="2" borderId="1" xfId="1" applyNumberFormat="1" applyFont="1" applyFill="1" applyBorder="1"/>
    <xf numFmtId="3" fontId="5" fillId="2" borderId="1" xfId="1" applyNumberFormat="1" applyFont="1" applyFill="1" applyBorder="1" applyAlignment="1">
      <alignment horizontal="right"/>
    </xf>
    <xf numFmtId="3" fontId="5" fillId="2" borderId="1" xfId="1" applyNumberFormat="1" applyFont="1" applyFill="1" applyBorder="1"/>
    <xf numFmtId="3" fontId="5" fillId="2" borderId="1" xfId="1" applyNumberFormat="1" applyFont="1" applyFill="1" applyBorder="1" applyAlignment="1">
      <alignment horizontal="center"/>
    </xf>
    <xf numFmtId="3" fontId="5" fillId="0" borderId="0" xfId="1" applyNumberFormat="1" applyFont="1"/>
    <xf numFmtId="3" fontId="6" fillId="0" borderId="0" xfId="1" applyNumberFormat="1" applyFont="1"/>
    <xf numFmtId="3" fontId="7" fillId="0" borderId="0" xfId="1" applyNumberFormat="1" applyFont="1"/>
    <xf numFmtId="3" fontId="7" fillId="0" borderId="0" xfId="0" applyNumberFormat="1" applyFont="1"/>
    <xf numFmtId="3" fontId="8" fillId="0" borderId="0" xfId="1" applyNumberFormat="1" applyFont="1"/>
    <xf numFmtId="3" fontId="5" fillId="0" borderId="0" xfId="0" applyNumberFormat="1" applyFont="1" applyAlignment="1"/>
    <xf numFmtId="0" fontId="9" fillId="0" borderId="0" xfId="0" applyFont="1" applyAlignment="1">
      <alignment vertical="top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3" fontId="7" fillId="0" borderId="0" xfId="0" applyNumberFormat="1" applyFont="1" applyAlignment="1">
      <alignment horizontal="left"/>
    </xf>
    <xf numFmtId="3" fontId="5" fillId="0" borderId="0" xfId="1" applyNumberFormat="1" applyFont="1" applyAlignment="1">
      <alignment horizontal="left"/>
    </xf>
    <xf numFmtId="0" fontId="11" fillId="0" borderId="0" xfId="0" applyFont="1" applyFill="1" applyBorder="1" applyAlignment="1">
      <alignment wrapText="1"/>
    </xf>
    <xf numFmtId="3" fontId="8" fillId="2" borderId="1" xfId="0" applyNumberFormat="1" applyFont="1" applyFill="1" applyBorder="1"/>
    <xf numFmtId="3" fontId="7" fillId="2" borderId="1" xfId="0" applyNumberFormat="1" applyFont="1" applyFill="1" applyBorder="1"/>
    <xf numFmtId="0" fontId="7" fillId="2" borderId="1" xfId="0" applyFont="1" applyFill="1" applyBorder="1" applyAlignment="1"/>
    <xf numFmtId="3" fontId="7" fillId="2" borderId="1" xfId="0" applyNumberFormat="1" applyFont="1" applyFill="1" applyBorder="1" applyAlignment="1"/>
    <xf numFmtId="3" fontId="7" fillId="2" borderId="1" xfId="0" applyNumberFormat="1" applyFont="1" applyFill="1" applyBorder="1" applyAlignment="1">
      <alignment horizontal="left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3" fontId="7" fillId="0" borderId="4" xfId="0" applyNumberFormat="1" applyFont="1" applyBorder="1" applyAlignment="1">
      <alignment horizontal="center"/>
    </xf>
    <xf numFmtId="0" fontId="7" fillId="0" borderId="5" xfId="0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8" fillId="2" borderId="1" xfId="1" applyNumberFormat="1" applyFont="1" applyFill="1" applyBorder="1"/>
    <xf numFmtId="3" fontId="7" fillId="2" borderId="1" xfId="1" applyNumberFormat="1" applyFont="1" applyFill="1" applyBorder="1"/>
    <xf numFmtId="3" fontId="7" fillId="2" borderId="1" xfId="1" applyNumberFormat="1" applyFont="1" applyFill="1" applyBorder="1" applyAlignment="1">
      <alignment horizontal="right"/>
    </xf>
    <xf numFmtId="3" fontId="7" fillId="2" borderId="1" xfId="1" applyNumberFormat="1" applyFont="1" applyFill="1" applyBorder="1" applyAlignment="1">
      <alignment horizontal="center"/>
    </xf>
    <xf numFmtId="3" fontId="7" fillId="0" borderId="0" xfId="0" applyNumberFormat="1" applyFont="1"/>
    <xf numFmtId="3" fontId="10" fillId="0" borderId="0" xfId="0" applyNumberFormat="1" applyFont="1" applyFill="1" applyAlignment="1">
      <alignment vertical="top"/>
    </xf>
    <xf numFmtId="3" fontId="10" fillId="0" borderId="0" xfId="0" applyNumberFormat="1" applyFont="1" applyFill="1" applyAlignment="1">
      <alignment horizontal="center" vertical="top"/>
    </xf>
    <xf numFmtId="3" fontId="10" fillId="0" borderId="0" xfId="1" applyNumberFormat="1" applyFont="1" applyFill="1" applyAlignment="1">
      <alignment vertical="top"/>
    </xf>
    <xf numFmtId="0" fontId="7" fillId="3" borderId="2" xfId="0" applyFont="1" applyFill="1" applyBorder="1" applyAlignment="1">
      <alignment vertical="center" wrapText="1"/>
    </xf>
    <xf numFmtId="0" fontId="10" fillId="0" borderId="2" xfId="2" applyFont="1" applyFill="1" applyBorder="1" applyAlignment="1">
      <alignment horizontal="left" wrapText="1"/>
    </xf>
    <xf numFmtId="0" fontId="10" fillId="0" borderId="2" xfId="2" applyFont="1" applyFill="1" applyBorder="1" applyAlignment="1">
      <alignment horizontal="center" wrapText="1"/>
    </xf>
    <xf numFmtId="0" fontId="9" fillId="0" borderId="2" xfId="0" applyFont="1" applyFill="1" applyBorder="1" applyAlignment="1">
      <alignment vertical="top" wrapText="1"/>
    </xf>
    <xf numFmtId="3" fontId="12" fillId="0" borderId="2" xfId="0" applyNumberFormat="1" applyFont="1" applyBorder="1"/>
    <xf numFmtId="164" fontId="12" fillId="0" borderId="2" xfId="0" applyNumberFormat="1" applyFont="1" applyBorder="1"/>
    <xf numFmtId="0" fontId="1" fillId="5" borderId="2" xfId="3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right" vertical="center"/>
    </xf>
    <xf numFmtId="3" fontId="9" fillId="3" borderId="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42" fontId="5" fillId="0" borderId="0" xfId="0" applyNumberFormat="1" applyFont="1" applyAlignment="1">
      <alignment vertical="center" wrapText="1"/>
    </xf>
    <xf numFmtId="3" fontId="5" fillId="0" borderId="0" xfId="0" applyNumberFormat="1" applyFont="1"/>
    <xf numFmtId="41" fontId="5" fillId="0" borderId="0" xfId="0" applyNumberFormat="1" applyFont="1" applyAlignment="1">
      <alignment vertical="center" wrapText="1"/>
    </xf>
    <xf numFmtId="41" fontId="5" fillId="0" borderId="0" xfId="0" applyNumberFormat="1" applyFont="1"/>
    <xf numFmtId="41" fontId="5" fillId="0" borderId="6" xfId="0" applyNumberFormat="1" applyFont="1" applyBorder="1"/>
    <xf numFmtId="42" fontId="5" fillId="0" borderId="7" xfId="0" applyNumberFormat="1" applyFont="1" applyBorder="1"/>
    <xf numFmtId="0" fontId="1" fillId="5" borderId="2" xfId="3" applyBorder="1" applyAlignment="1">
      <alignment horizontal="center" vertical="top"/>
    </xf>
    <xf numFmtId="0" fontId="1" fillId="5" borderId="2" xfId="3" applyBorder="1" applyAlignment="1">
      <alignment horizontal="center" wrapText="1"/>
    </xf>
    <xf numFmtId="0" fontId="7" fillId="3" borderId="2" xfId="0" applyFont="1" applyFill="1" applyBorder="1" applyAlignment="1">
      <alignment horizontal="left" vertical="center" wrapText="1"/>
    </xf>
    <xf numFmtId="3" fontId="7" fillId="0" borderId="0" xfId="1" applyNumberFormat="1" applyFont="1" applyAlignment="1">
      <alignment horizontal="left" wrapText="1"/>
    </xf>
    <xf numFmtId="0" fontId="10" fillId="0" borderId="2" xfId="2" applyFont="1" applyFill="1" applyBorder="1" applyAlignment="1">
      <alignment horizont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3" fontId="5" fillId="0" borderId="0" xfId="1" applyNumberFormat="1" applyFont="1" applyAlignment="1">
      <alignment horizontal="left" wrapText="1"/>
    </xf>
    <xf numFmtId="3" fontId="14" fillId="6" borderId="0" xfId="4" applyNumberFormat="1" applyFont="1" applyAlignment="1">
      <alignment horizontal="center" vertical="center"/>
    </xf>
  </cellXfs>
  <cellStyles count="5">
    <cellStyle name="40% - Accent1" xfId="3" builtinId="31"/>
    <cellStyle name="Accent1" xfId="2" builtinId="29"/>
    <cellStyle name="Accent4" xfId="4" builtinId="41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6"/>
  <sheetViews>
    <sheetView tabSelected="1" zoomScale="120" zoomScaleNormal="120" workbookViewId="0"/>
  </sheetViews>
  <sheetFormatPr defaultColWidth="8.69921875" defaultRowHeight="13.8" x14ac:dyDescent="0.25"/>
  <cols>
    <col min="1" max="1" width="3" style="7" customWidth="1"/>
    <col min="2" max="2" width="20.69921875" style="8" customWidth="1"/>
    <col min="3" max="3" width="21.69921875" style="8" customWidth="1"/>
    <col min="4" max="6" width="12.69921875" style="8" customWidth="1"/>
    <col min="7" max="7" width="12.69921875" style="14" customWidth="1"/>
    <col min="8" max="8" width="14.69921875" style="8" customWidth="1"/>
    <col min="9" max="16384" width="8.69921875" style="8"/>
  </cols>
  <sheetData>
    <row r="1" spans="1:8" s="7" customFormat="1" ht="15" x14ac:dyDescent="0.25">
      <c r="A1" s="1" t="s">
        <v>73</v>
      </c>
      <c r="B1" s="29"/>
      <c r="C1" s="29"/>
      <c r="D1" s="29"/>
      <c r="E1" s="29"/>
      <c r="F1" s="30"/>
      <c r="G1" s="31"/>
      <c r="H1" s="32" t="s">
        <v>43</v>
      </c>
    </row>
    <row r="2" spans="1:8" s="5" customFormat="1" ht="15" x14ac:dyDescent="0.25">
      <c r="B2" s="6"/>
      <c r="C2" s="6"/>
      <c r="D2" s="6"/>
      <c r="E2" s="6"/>
      <c r="G2" s="15"/>
    </row>
    <row r="4" spans="1:8" x14ac:dyDescent="0.25">
      <c r="A4" s="9" t="s">
        <v>44</v>
      </c>
    </row>
    <row r="5" spans="1:8" x14ac:dyDescent="0.25">
      <c r="A5" s="57" t="s">
        <v>42</v>
      </c>
      <c r="B5" s="57"/>
      <c r="C5" s="57"/>
      <c r="D5" s="57"/>
      <c r="E5" s="57"/>
      <c r="F5" s="57"/>
      <c r="G5" s="57"/>
      <c r="H5" s="57"/>
    </row>
    <row r="6" spans="1:8" x14ac:dyDescent="0.25">
      <c r="A6" s="57"/>
      <c r="B6" s="57"/>
      <c r="C6" s="57"/>
      <c r="D6" s="57"/>
      <c r="E6" s="57"/>
      <c r="F6" s="57"/>
      <c r="G6" s="57"/>
      <c r="H6" s="57"/>
    </row>
    <row r="8" spans="1:8" ht="13.95" customHeight="1" x14ac:dyDescent="0.25">
      <c r="A8" s="8" t="s">
        <v>33</v>
      </c>
    </row>
    <row r="9" spans="1:8" ht="13.95" customHeight="1" x14ac:dyDescent="0.25">
      <c r="A9" s="16"/>
      <c r="B9" s="17" t="s">
        <v>40</v>
      </c>
      <c r="C9" s="18"/>
      <c r="D9" s="17" t="s">
        <v>41</v>
      </c>
      <c r="E9" s="19"/>
      <c r="F9" s="20"/>
      <c r="G9" s="21"/>
      <c r="H9" s="18"/>
    </row>
    <row r="10" spans="1:8" ht="46.95" customHeight="1" x14ac:dyDescent="0.25">
      <c r="A10" s="8"/>
      <c r="B10" s="59" t="s">
        <v>34</v>
      </c>
      <c r="C10" s="60"/>
      <c r="D10" s="56" t="s">
        <v>95</v>
      </c>
      <c r="E10" s="56"/>
      <c r="F10" s="56"/>
      <c r="G10" s="56"/>
      <c r="H10" s="56"/>
    </row>
    <row r="11" spans="1:8" ht="36.6" customHeight="1" x14ac:dyDescent="0.25">
      <c r="A11" s="8"/>
      <c r="B11" s="22" t="s">
        <v>35</v>
      </c>
      <c r="C11" s="23"/>
      <c r="D11" s="62" t="s">
        <v>93</v>
      </c>
      <c r="E11" s="62"/>
      <c r="F11" s="62"/>
      <c r="G11" s="62"/>
      <c r="H11" s="62"/>
    </row>
    <row r="12" spans="1:8" ht="36.6" customHeight="1" x14ac:dyDescent="0.25">
      <c r="A12" s="8"/>
      <c r="B12" s="22" t="s">
        <v>36</v>
      </c>
      <c r="C12" s="23"/>
      <c r="D12" s="62" t="s">
        <v>94</v>
      </c>
      <c r="E12" s="62"/>
      <c r="F12" s="62"/>
      <c r="G12" s="62"/>
      <c r="H12" s="62"/>
    </row>
    <row r="13" spans="1:8" ht="38.4" customHeight="1" x14ac:dyDescent="0.25">
      <c r="A13" s="8"/>
      <c r="B13" s="22" t="s">
        <v>37</v>
      </c>
      <c r="C13" s="23"/>
      <c r="D13" s="62" t="s">
        <v>96</v>
      </c>
      <c r="E13" s="62"/>
      <c r="F13" s="62"/>
      <c r="G13" s="62"/>
      <c r="H13" s="62"/>
    </row>
    <row r="14" spans="1:8" ht="35.4" customHeight="1" x14ac:dyDescent="0.25">
      <c r="A14" s="8"/>
      <c r="B14" s="24" t="s">
        <v>38</v>
      </c>
      <c r="C14" s="25"/>
      <c r="D14" s="62" t="s">
        <v>97</v>
      </c>
      <c r="E14" s="62"/>
      <c r="F14" s="62"/>
      <c r="G14" s="62"/>
      <c r="H14" s="62"/>
    </row>
    <row r="15" spans="1:8" ht="47.4" customHeight="1" x14ac:dyDescent="0.25">
      <c r="A15" s="8"/>
      <c r="B15" s="61" t="s">
        <v>39</v>
      </c>
      <c r="C15" s="61"/>
      <c r="D15" s="56" t="s">
        <v>98</v>
      </c>
      <c r="E15" s="56"/>
      <c r="F15" s="56"/>
      <c r="G15" s="56"/>
      <c r="H15" s="56"/>
    </row>
    <row r="16" spans="1:8" ht="13.95" customHeight="1" x14ac:dyDescent="0.25">
      <c r="A16" s="8"/>
    </row>
    <row r="17" spans="1:8" ht="13.95" customHeight="1" x14ac:dyDescent="0.25">
      <c r="A17" s="8"/>
    </row>
    <row r="18" spans="1:8" ht="13.95" customHeight="1" x14ac:dyDescent="0.25">
      <c r="A18" s="8" t="s">
        <v>55</v>
      </c>
    </row>
    <row r="19" spans="1:8" ht="43.8" customHeight="1" x14ac:dyDescent="0.25">
      <c r="A19" s="8"/>
      <c r="B19" s="38" t="s">
        <v>45</v>
      </c>
      <c r="C19" s="39" t="s">
        <v>46</v>
      </c>
      <c r="D19" s="58" t="s">
        <v>47</v>
      </c>
      <c r="E19" s="58"/>
      <c r="F19" s="58"/>
      <c r="G19" s="58"/>
      <c r="H19" s="39" t="s">
        <v>48</v>
      </c>
    </row>
    <row r="20" spans="1:8" ht="49.95" customHeight="1" x14ac:dyDescent="0.25">
      <c r="A20" s="8"/>
      <c r="B20" s="26" t="s">
        <v>49</v>
      </c>
      <c r="C20" s="37" t="s">
        <v>74</v>
      </c>
      <c r="D20" s="56" t="s">
        <v>75</v>
      </c>
      <c r="E20" s="56"/>
      <c r="F20" s="56"/>
      <c r="G20" s="56"/>
      <c r="H20" s="27" t="s">
        <v>76</v>
      </c>
    </row>
    <row r="21" spans="1:8" ht="49.95" customHeight="1" x14ac:dyDescent="0.25">
      <c r="A21" s="8"/>
      <c r="B21" s="28" t="s">
        <v>50</v>
      </c>
      <c r="C21" s="37" t="s">
        <v>77</v>
      </c>
      <c r="D21" s="56" t="s">
        <v>78</v>
      </c>
      <c r="E21" s="56"/>
      <c r="F21" s="56"/>
      <c r="G21" s="56"/>
      <c r="H21" s="27" t="s">
        <v>79</v>
      </c>
    </row>
    <row r="22" spans="1:8" ht="49.95" customHeight="1" x14ac:dyDescent="0.25">
      <c r="A22" s="8"/>
      <c r="B22" s="28" t="s">
        <v>51</v>
      </c>
      <c r="C22" s="37" t="s">
        <v>80</v>
      </c>
      <c r="D22" s="56" t="s">
        <v>81</v>
      </c>
      <c r="E22" s="56"/>
      <c r="F22" s="56"/>
      <c r="G22" s="56"/>
      <c r="H22" s="27" t="s">
        <v>82</v>
      </c>
    </row>
    <row r="23" spans="1:8" ht="49.95" customHeight="1" x14ac:dyDescent="0.25">
      <c r="A23" s="8"/>
      <c r="B23" s="28" t="s">
        <v>52</v>
      </c>
      <c r="C23" s="37" t="s">
        <v>83</v>
      </c>
      <c r="D23" s="56" t="s">
        <v>84</v>
      </c>
      <c r="E23" s="56"/>
      <c r="F23" s="56"/>
      <c r="G23" s="56"/>
      <c r="H23" s="27" t="s">
        <v>85</v>
      </c>
    </row>
    <row r="24" spans="1:8" ht="49.95" customHeight="1" x14ac:dyDescent="0.25">
      <c r="A24" s="8"/>
      <c r="B24" s="28" t="s">
        <v>53</v>
      </c>
      <c r="C24" s="37" t="s">
        <v>86</v>
      </c>
      <c r="D24" s="56" t="s">
        <v>87</v>
      </c>
      <c r="E24" s="56"/>
      <c r="F24" s="56"/>
      <c r="G24" s="56"/>
      <c r="H24" s="27" t="s">
        <v>85</v>
      </c>
    </row>
    <row r="25" spans="1:8" ht="49.95" customHeight="1" x14ac:dyDescent="0.25">
      <c r="A25" s="8"/>
      <c r="B25" s="28" t="s">
        <v>54</v>
      </c>
      <c r="C25" s="37" t="s">
        <v>88</v>
      </c>
      <c r="D25" s="56" t="s">
        <v>89</v>
      </c>
      <c r="E25" s="56"/>
      <c r="F25" s="56"/>
      <c r="G25" s="56"/>
      <c r="H25" s="27" t="s">
        <v>90</v>
      </c>
    </row>
    <row r="26" spans="1:8" ht="13.95" customHeight="1" x14ac:dyDescent="0.25">
      <c r="A26" s="8"/>
    </row>
    <row r="27" spans="1:8" ht="13.95" customHeight="1" x14ac:dyDescent="0.25">
      <c r="A27" s="8"/>
    </row>
    <row r="28" spans="1:8" ht="13.95" customHeight="1" x14ac:dyDescent="0.25"/>
    <row r="29" spans="1:8" s="33" customFormat="1" ht="13.95" customHeight="1" x14ac:dyDescent="0.25">
      <c r="A29" s="33" t="s">
        <v>56</v>
      </c>
      <c r="G29" s="14"/>
    </row>
    <row r="30" spans="1:8" s="34" customFormat="1" ht="13.95" customHeight="1" x14ac:dyDescent="0.25">
      <c r="B30" s="55" t="s">
        <v>1</v>
      </c>
      <c r="C30" s="55" t="s">
        <v>2</v>
      </c>
      <c r="D30" s="54" t="s">
        <v>0</v>
      </c>
      <c r="E30" s="54"/>
      <c r="F30" s="54"/>
      <c r="G30" s="55" t="s">
        <v>32</v>
      </c>
      <c r="H30" s="55" t="s">
        <v>91</v>
      </c>
    </row>
    <row r="31" spans="1:8" s="34" customFormat="1" ht="30" customHeight="1" x14ac:dyDescent="0.3">
      <c r="B31" s="55"/>
      <c r="C31" s="55"/>
      <c r="D31" s="43" t="s">
        <v>29</v>
      </c>
      <c r="E31" s="43" t="s">
        <v>30</v>
      </c>
      <c r="F31" s="43" t="s">
        <v>31</v>
      </c>
      <c r="G31" s="55"/>
      <c r="H31" s="55"/>
    </row>
    <row r="32" spans="1:8" s="34" customFormat="1" ht="40.049999999999997" customHeight="1" x14ac:dyDescent="0.25">
      <c r="B32" s="40" t="s">
        <v>3</v>
      </c>
      <c r="C32" s="40" t="s">
        <v>4</v>
      </c>
      <c r="D32" s="46"/>
      <c r="E32" s="46"/>
      <c r="F32" s="46">
        <v>3200</v>
      </c>
      <c r="G32" s="46"/>
      <c r="H32" s="44">
        <v>3200</v>
      </c>
    </row>
    <row r="33" spans="1:9" s="34" customFormat="1" ht="40.049999999999997" customHeight="1" x14ac:dyDescent="0.25">
      <c r="B33" s="40" t="s">
        <v>5</v>
      </c>
      <c r="C33" s="40" t="s">
        <v>6</v>
      </c>
      <c r="D33" s="46"/>
      <c r="E33" s="46"/>
      <c r="F33" s="46"/>
      <c r="G33" s="46">
        <v>1700</v>
      </c>
      <c r="H33" s="45">
        <v>1700</v>
      </c>
      <c r="I33" s="35"/>
    </row>
    <row r="34" spans="1:9" s="34" customFormat="1" ht="40.049999999999997" customHeight="1" x14ac:dyDescent="0.25">
      <c r="B34" s="40" t="s">
        <v>7</v>
      </c>
      <c r="C34" s="40" t="s">
        <v>8</v>
      </c>
      <c r="D34" s="46"/>
      <c r="E34" s="46"/>
      <c r="F34" s="46">
        <v>450</v>
      </c>
      <c r="G34" s="46"/>
      <c r="H34" s="45">
        <v>450</v>
      </c>
    </row>
    <row r="35" spans="1:9" s="34" customFormat="1" ht="40.049999999999997" customHeight="1" x14ac:dyDescent="0.25">
      <c r="A35" s="36"/>
      <c r="B35" s="40" t="s">
        <v>9</v>
      </c>
      <c r="C35" s="40" t="s">
        <v>10</v>
      </c>
      <c r="D35" s="46"/>
      <c r="E35" s="46"/>
      <c r="F35" s="46"/>
      <c r="G35" s="46">
        <v>85</v>
      </c>
      <c r="H35" s="45">
        <v>85</v>
      </c>
    </row>
    <row r="36" spans="1:9" s="34" customFormat="1" ht="40.049999999999997" customHeight="1" x14ac:dyDescent="0.25">
      <c r="A36" s="36"/>
      <c r="B36" s="40" t="s">
        <v>11</v>
      </c>
      <c r="C36" s="40" t="s">
        <v>12</v>
      </c>
      <c r="D36" s="46"/>
      <c r="E36" s="46"/>
      <c r="F36" s="46"/>
      <c r="G36" s="46">
        <v>1250</v>
      </c>
      <c r="H36" s="45">
        <v>1250</v>
      </c>
    </row>
    <row r="37" spans="1:9" s="34" customFormat="1" ht="40.049999999999997" customHeight="1" x14ac:dyDescent="0.25">
      <c r="A37" s="36"/>
      <c r="B37" s="40" t="s">
        <v>13</v>
      </c>
      <c r="C37" s="40" t="s">
        <v>14</v>
      </c>
      <c r="D37" s="46"/>
      <c r="E37" s="46"/>
      <c r="F37" s="46">
        <v>1450</v>
      </c>
      <c r="G37" s="46"/>
      <c r="H37" s="45">
        <v>1450</v>
      </c>
    </row>
    <row r="38" spans="1:9" s="34" customFormat="1" ht="40.049999999999997" customHeight="1" x14ac:dyDescent="0.25">
      <c r="A38" s="36"/>
      <c r="B38" s="40" t="s">
        <v>15</v>
      </c>
      <c r="C38" s="40" t="s">
        <v>16</v>
      </c>
      <c r="D38" s="46"/>
      <c r="E38" s="46">
        <v>760</v>
      </c>
      <c r="F38" s="46"/>
      <c r="G38" s="46"/>
      <c r="H38" s="45">
        <v>760</v>
      </c>
    </row>
    <row r="39" spans="1:9" s="34" customFormat="1" ht="40.049999999999997" customHeight="1" x14ac:dyDescent="0.25">
      <c r="A39" s="36"/>
      <c r="B39" s="40" t="s">
        <v>17</v>
      </c>
      <c r="C39" s="40" t="s">
        <v>18</v>
      </c>
      <c r="D39" s="46"/>
      <c r="E39" s="46"/>
      <c r="F39" s="46">
        <v>260</v>
      </c>
      <c r="G39" s="46"/>
      <c r="H39" s="45">
        <v>260</v>
      </c>
    </row>
    <row r="40" spans="1:9" s="34" customFormat="1" ht="40.049999999999997" customHeight="1" x14ac:dyDescent="0.25">
      <c r="A40" s="36"/>
      <c r="B40" s="40" t="s">
        <v>19</v>
      </c>
      <c r="C40" s="40" t="s">
        <v>20</v>
      </c>
      <c r="D40" s="46"/>
      <c r="E40" s="46"/>
      <c r="F40" s="46">
        <v>890</v>
      </c>
      <c r="G40" s="46"/>
      <c r="H40" s="45">
        <v>890</v>
      </c>
    </row>
    <row r="41" spans="1:9" s="34" customFormat="1" ht="40.049999999999997" customHeight="1" x14ac:dyDescent="0.25">
      <c r="A41" s="36"/>
      <c r="B41" s="40" t="s">
        <v>21</v>
      </c>
      <c r="C41" s="40" t="s">
        <v>22</v>
      </c>
      <c r="D41" s="46">
        <v>3170</v>
      </c>
      <c r="E41" s="46"/>
      <c r="F41" s="46"/>
      <c r="G41" s="46"/>
      <c r="H41" s="45">
        <v>3170</v>
      </c>
    </row>
    <row r="42" spans="1:9" s="34" customFormat="1" ht="40.049999999999997" customHeight="1" x14ac:dyDescent="0.25">
      <c r="A42" s="36"/>
      <c r="B42" s="40" t="s">
        <v>23</v>
      </c>
      <c r="C42" s="40" t="s">
        <v>24</v>
      </c>
      <c r="D42" s="46"/>
      <c r="E42" s="46"/>
      <c r="F42" s="46">
        <v>5480</v>
      </c>
      <c r="G42" s="46"/>
      <c r="H42" s="45">
        <v>5480</v>
      </c>
    </row>
    <row r="43" spans="1:9" s="34" customFormat="1" ht="40.049999999999997" customHeight="1" x14ac:dyDescent="0.25">
      <c r="A43" s="36"/>
      <c r="B43" s="40" t="s">
        <v>25</v>
      </c>
      <c r="C43" s="40" t="s">
        <v>57</v>
      </c>
      <c r="D43" s="46">
        <v>4930</v>
      </c>
      <c r="E43" s="46"/>
      <c r="F43" s="46"/>
      <c r="G43" s="46"/>
      <c r="H43" s="45">
        <v>4930</v>
      </c>
    </row>
    <row r="44" spans="1:9" s="34" customFormat="1" ht="40.049999999999997" customHeight="1" x14ac:dyDescent="0.25">
      <c r="A44" s="36"/>
      <c r="B44" s="40" t="s">
        <v>26</v>
      </c>
      <c r="C44" s="40" t="s">
        <v>27</v>
      </c>
      <c r="D44" s="46"/>
      <c r="E44" s="46"/>
      <c r="F44" s="46"/>
      <c r="G44" s="46">
        <v>660</v>
      </c>
      <c r="H44" s="45">
        <v>660</v>
      </c>
    </row>
    <row r="45" spans="1:9" s="34" customFormat="1" ht="40.049999999999997" customHeight="1" x14ac:dyDescent="0.25">
      <c r="A45" s="36"/>
      <c r="B45" s="40" t="s">
        <v>28</v>
      </c>
      <c r="C45" s="40" t="s">
        <v>99</v>
      </c>
      <c r="D45" s="46"/>
      <c r="E45" s="46"/>
      <c r="F45" s="46">
        <v>4540</v>
      </c>
      <c r="G45" s="46"/>
      <c r="H45" s="45">
        <v>4540</v>
      </c>
    </row>
    <row r="46" spans="1:9" x14ac:dyDescent="0.25">
      <c r="B46" s="41" t="s">
        <v>92</v>
      </c>
      <c r="C46" s="41"/>
      <c r="D46" s="42">
        <f>SUM(D32:D45)</f>
        <v>8100</v>
      </c>
      <c r="E46" s="42">
        <f t="shared" ref="E46:G46" si="0">SUM(E32:E45)</f>
        <v>760</v>
      </c>
      <c r="F46" s="42">
        <f t="shared" si="0"/>
        <v>16270</v>
      </c>
      <c r="G46" s="42">
        <f t="shared" si="0"/>
        <v>3695</v>
      </c>
      <c r="H46" s="42">
        <f>SUM(H32:H45)</f>
        <v>28825</v>
      </c>
    </row>
  </sheetData>
  <mergeCells count="21">
    <mergeCell ref="A5:H6"/>
    <mergeCell ref="D20:G20"/>
    <mergeCell ref="D19:G19"/>
    <mergeCell ref="B10:C10"/>
    <mergeCell ref="D15:H15"/>
    <mergeCell ref="B15:C15"/>
    <mergeCell ref="D10:H10"/>
    <mergeCell ref="D11:H11"/>
    <mergeCell ref="D12:H12"/>
    <mergeCell ref="D13:H13"/>
    <mergeCell ref="D14:H14"/>
    <mergeCell ref="D21:G21"/>
    <mergeCell ref="D22:G22"/>
    <mergeCell ref="D23:G23"/>
    <mergeCell ref="D24:G24"/>
    <mergeCell ref="D25:G25"/>
    <mergeCell ref="D30:F30"/>
    <mergeCell ref="G30:G31"/>
    <mergeCell ref="B30:B31"/>
    <mergeCell ref="C30:C31"/>
    <mergeCell ref="H30:H3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zoomScale="120" zoomScaleNormal="120" workbookViewId="0">
      <selection activeCell="E11" sqref="E11:E12"/>
    </sheetView>
  </sheetViews>
  <sheetFormatPr defaultColWidth="8.69921875" defaultRowHeight="13.8" x14ac:dyDescent="0.25"/>
  <cols>
    <col min="1" max="1" width="3" style="7" customWidth="1"/>
    <col min="2" max="2" width="42.69921875" style="33" customWidth="1"/>
    <col min="3" max="3" width="11.19921875" style="33" customWidth="1"/>
    <col min="4" max="4" width="8.69921875" style="33" customWidth="1"/>
    <col min="5" max="16384" width="8.69921875" style="33"/>
  </cols>
  <sheetData>
    <row r="1" spans="1:9" s="5" customFormat="1" ht="15" x14ac:dyDescent="0.25">
      <c r="A1" s="1" t="s">
        <v>73</v>
      </c>
      <c r="B1" s="1"/>
      <c r="C1" s="1"/>
      <c r="D1" s="1"/>
      <c r="E1" s="2"/>
      <c r="F1" s="3"/>
      <c r="G1" s="3"/>
      <c r="H1" s="3"/>
      <c r="I1" s="4" t="s">
        <v>58</v>
      </c>
    </row>
    <row r="2" spans="1:9" s="5" customFormat="1" ht="15" x14ac:dyDescent="0.25">
      <c r="B2" s="6"/>
      <c r="C2" s="6"/>
      <c r="D2" s="6"/>
    </row>
    <row r="4" spans="1:9" x14ac:dyDescent="0.25">
      <c r="A4" s="9" t="s">
        <v>44</v>
      </c>
    </row>
    <row r="5" spans="1:9" ht="13.95" customHeight="1" x14ac:dyDescent="0.25">
      <c r="A5" s="63" t="s">
        <v>67</v>
      </c>
      <c r="B5" s="63"/>
      <c r="C5" s="63"/>
      <c r="D5" s="63"/>
      <c r="E5" s="63"/>
      <c r="F5" s="63"/>
    </row>
    <row r="6" spans="1:9" s="49" customFormat="1" ht="15" x14ac:dyDescent="0.25">
      <c r="A6" s="63"/>
      <c r="B6" s="63"/>
      <c r="C6" s="63"/>
      <c r="D6" s="63"/>
      <c r="E6" s="63"/>
      <c r="F6" s="63"/>
    </row>
    <row r="8" spans="1:9" x14ac:dyDescent="0.25">
      <c r="A8" s="33"/>
      <c r="E8" s="11"/>
    </row>
    <row r="9" spans="1:9" ht="15" x14ac:dyDescent="0.25">
      <c r="A9" s="33"/>
      <c r="B9" s="10" t="s">
        <v>72</v>
      </c>
      <c r="E9" s="11"/>
    </row>
    <row r="10" spans="1:9" ht="15" x14ac:dyDescent="0.25">
      <c r="A10" s="33"/>
      <c r="B10" s="10"/>
      <c r="E10" s="11"/>
    </row>
    <row r="11" spans="1:9" ht="19.95" customHeight="1" x14ac:dyDescent="0.25">
      <c r="A11" s="33"/>
      <c r="B11" s="64" t="s">
        <v>69</v>
      </c>
      <c r="C11" s="64"/>
      <c r="D11" s="13"/>
      <c r="E11" s="12"/>
      <c r="F11" s="12"/>
    </row>
    <row r="12" spans="1:9" ht="16.95" customHeight="1" x14ac:dyDescent="0.25">
      <c r="A12" s="33"/>
      <c r="B12" s="47" t="s">
        <v>70</v>
      </c>
      <c r="C12" s="48">
        <v>15400</v>
      </c>
    </row>
    <row r="13" spans="1:9" ht="16.95" customHeight="1" x14ac:dyDescent="0.25">
      <c r="A13" s="33"/>
      <c r="B13" s="49" t="s">
        <v>59</v>
      </c>
      <c r="C13" s="50">
        <v>11200</v>
      </c>
    </row>
    <row r="14" spans="1:9" ht="16.95" customHeight="1" x14ac:dyDescent="0.25">
      <c r="A14" s="33"/>
      <c r="B14" s="47" t="s">
        <v>60</v>
      </c>
      <c r="C14" s="50">
        <v>1200</v>
      </c>
    </row>
    <row r="15" spans="1:9" ht="16.95" customHeight="1" x14ac:dyDescent="0.25">
      <c r="A15" s="33"/>
      <c r="B15" s="47" t="s">
        <v>71</v>
      </c>
      <c r="C15" s="50">
        <v>4300</v>
      </c>
    </row>
    <row r="16" spans="1:9" ht="16.95" customHeight="1" x14ac:dyDescent="0.25">
      <c r="A16" s="33"/>
      <c r="B16" s="47" t="s">
        <v>62</v>
      </c>
      <c r="C16" s="50">
        <v>2100</v>
      </c>
    </row>
    <row r="17" spans="1:3" ht="16.95" customHeight="1" x14ac:dyDescent="0.25">
      <c r="A17" s="33"/>
      <c r="B17" s="49" t="s">
        <v>61</v>
      </c>
      <c r="C17" s="51">
        <v>1600</v>
      </c>
    </row>
    <row r="18" spans="1:3" ht="16.95" customHeight="1" x14ac:dyDescent="0.25">
      <c r="A18" s="33"/>
      <c r="B18" s="49" t="s">
        <v>63</v>
      </c>
      <c r="C18" s="51">
        <v>3200</v>
      </c>
    </row>
    <row r="19" spans="1:3" ht="16.95" customHeight="1" x14ac:dyDescent="0.25">
      <c r="A19" s="33"/>
      <c r="B19" s="49" t="s">
        <v>64</v>
      </c>
      <c r="C19" s="51">
        <v>1100</v>
      </c>
    </row>
    <row r="20" spans="1:3" ht="16.95" customHeight="1" x14ac:dyDescent="0.25">
      <c r="B20" s="49" t="s">
        <v>65</v>
      </c>
      <c r="C20" s="51">
        <v>700</v>
      </c>
    </row>
    <row r="21" spans="1:3" ht="16.95" customHeight="1" x14ac:dyDescent="0.25">
      <c r="B21" s="49" t="s">
        <v>66</v>
      </c>
      <c r="C21" s="52">
        <v>900</v>
      </c>
    </row>
    <row r="22" spans="1:3" ht="16.95" customHeight="1" thickBot="1" x14ac:dyDescent="0.3">
      <c r="B22" s="49" t="s">
        <v>68</v>
      </c>
      <c r="C22" s="53">
        <f>SUM(C12:C21)</f>
        <v>41700</v>
      </c>
    </row>
    <row r="23" spans="1:3" ht="14.4" thickTop="1" x14ac:dyDescent="0.25"/>
  </sheetData>
  <mergeCells count="2">
    <mergeCell ref="A5:F6"/>
    <mergeCell ref="B11:C1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505C720BE1AB45A4109FEA8A8BC1AA" ma:contentTypeVersion="9" ma:contentTypeDescription="Create a new document." ma:contentTypeScope="" ma:versionID="a77efef80c0f0464c1fbce5a4d8b84f4">
  <xsd:schema xmlns:xsd="http://www.w3.org/2001/XMLSchema" xmlns:xs="http://www.w3.org/2001/XMLSchema" xmlns:p="http://schemas.microsoft.com/office/2006/metadata/properties" xmlns:ns2="e3c7534b-ef15-4022-b368-d0194133b923" targetNamespace="http://schemas.microsoft.com/office/2006/metadata/properties" ma:root="true" ma:fieldsID="b3905ede975a5d6dc89b4de959b5e903" ns2:_="">
    <xsd:import namespace="e3c7534b-ef15-4022-b368-d0194133b9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c7534b-ef15-4022-b368-d0194133b9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B2A4CA-09BF-4DC7-A95D-DD163EC9D7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c7534b-ef15-4022-b368-d0194133b9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44E3EE-9DC8-497C-872D-37D2E3F6F5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150A59-A997-435B-837D-79428C8FD147}">
  <ds:schemaRefs>
    <ds:schemaRef ds:uri="http://schemas.microsoft.com/office/infopath/2007/PartnerControls"/>
    <ds:schemaRef ds:uri="e3c7534b-ef15-4022-b368-d0194133b92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1 </vt:lpstr>
      <vt:lpstr>Part 2</vt:lpstr>
    </vt:vector>
  </TitlesOfParts>
  <Company>University of North Florida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Tanner</dc:creator>
  <cp:lastModifiedBy>Diane Tanner</cp:lastModifiedBy>
  <dcterms:created xsi:type="dcterms:W3CDTF">2014-02-22T18:09:19Z</dcterms:created>
  <dcterms:modified xsi:type="dcterms:W3CDTF">2019-09-24T20:20:03Z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0x010100B6505C720BE1AB45A4109FEA8A8BC1AA</vt:lpwstr>
  </property>
</Properties>
</file>