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10515" windowHeight="7455"/>
  </bookViews>
  <sheets>
    <sheet name="Sales Growth Analysis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9" i="1" l="1"/>
  <c r="B8" i="1"/>
  <c r="C6" i="1"/>
  <c r="B4" i="1"/>
  <c r="B3" i="1"/>
  <c r="B10" i="1" l="1"/>
  <c r="C13" i="1"/>
  <c r="C11" i="1"/>
</calcChain>
</file>

<file path=xl/sharedStrings.xml><?xml version="1.0" encoding="utf-8"?>
<sst xmlns="http://schemas.openxmlformats.org/spreadsheetml/2006/main" count="12" uniqueCount="12">
  <si>
    <t xml:space="preserve">Target Sales </t>
  </si>
  <si>
    <t>Sales Growth Target</t>
  </si>
  <si>
    <t>Potential Sources of Growth:</t>
  </si>
  <si>
    <t xml:space="preserve">Required Number of Acquisitions </t>
  </si>
  <si>
    <r>
      <t>Projected Sales (</t>
    </r>
    <r>
      <rPr>
        <i/>
        <sz val="10"/>
        <color rgb="FF000000"/>
        <rFont val="Calibri"/>
        <family val="2"/>
      </rPr>
      <t>in millions)</t>
    </r>
  </si>
  <si>
    <r>
      <t xml:space="preserve">Luck Stones Excess Capacity </t>
    </r>
    <r>
      <rPr>
        <sz val="10"/>
        <color rgb="FF000000"/>
        <rFont val="Calibri"/>
        <family val="2"/>
      </rPr>
      <t>(estimated 25%)</t>
    </r>
  </si>
  <si>
    <r>
      <t xml:space="preserve">Internal Growth at Other Divisions </t>
    </r>
    <r>
      <rPr>
        <sz val="10"/>
        <color rgb="FF000000"/>
        <rFont val="Calibri"/>
        <family val="2"/>
      </rPr>
      <t>(estimated double)</t>
    </r>
  </si>
  <si>
    <r>
      <t xml:space="preserve">Acquisitions </t>
    </r>
    <r>
      <rPr>
        <sz val="10"/>
        <color rgb="FF000000"/>
        <rFont val="Calibri"/>
        <family val="2"/>
      </rPr>
      <t>(balance to target)</t>
    </r>
  </si>
  <si>
    <r>
      <t xml:space="preserve">Average Acquisition Sales </t>
    </r>
    <r>
      <rPr>
        <sz val="10"/>
        <color rgb="FF000000"/>
        <rFont val="Calibri"/>
        <family val="2"/>
      </rPr>
      <t>(estimated $30 to $50 million)</t>
    </r>
  </si>
  <si>
    <t xml:space="preserve">  Current Sales         80% Luck Stone</t>
  </si>
  <si>
    <t xml:space="preserve">  Current Sales        20% Other Divisions</t>
  </si>
  <si>
    <t>Current Sales -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</si>
</sst>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1"/>
      <color rgb="FF000000"/>
      <name val="Calibri"/>
      <family val="2"/>
    </font>
    <font>
      <i/>
      <sz val="10"/>
      <color rgb="FF000000"/>
      <name val="Calibri"/>
      <family val="2"/>
    </font>
    <font>
      <sz val="10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right" vertical="center"/>
    </xf>
    <xf numFmtId="0" fontId="2" fillId="0" borderId="4" xfId="0" applyFont="1" applyBorder="1" applyAlignment="1">
      <alignment vertical="center"/>
    </xf>
    <xf numFmtId="0" fontId="1" fillId="0" borderId="0" xfId="0" applyFont="1"/>
    <xf numFmtId="0" fontId="2" fillId="0" borderId="5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5" xfId="0" applyFont="1" applyBorder="1"/>
    <xf numFmtId="0" fontId="2" fillId="0" borderId="6" xfId="0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0" fontId="1" fillId="2" borderId="2" xfId="0" applyFont="1" applyFill="1" applyBorder="1"/>
    <xf numFmtId="0" fontId="1" fillId="2" borderId="3" xfId="0" applyFont="1" applyFill="1" applyBorder="1"/>
    <xf numFmtId="0" fontId="1" fillId="0" borderId="4" xfId="0" applyFont="1" applyBorder="1"/>
    <xf numFmtId="0" fontId="2" fillId="0" borderId="5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1" fillId="0" borderId="6" xfId="0" applyFont="1" applyBorder="1"/>
    <xf numFmtId="1" fontId="2" fillId="0" borderId="7" xfId="0" applyNumberFormat="1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activeCell="A5" sqref="A5"/>
    </sheetView>
  </sheetViews>
  <sheetFormatPr defaultRowHeight="15" x14ac:dyDescent="0.25"/>
  <cols>
    <col min="1" max="1" width="51.42578125" customWidth="1"/>
    <col min="2" max="3" width="5.5703125" customWidth="1"/>
  </cols>
  <sheetData>
    <row r="1" spans="1:3" ht="15.75" thickBot="1" x14ac:dyDescent="0.3">
      <c r="A1" s="1" t="s">
        <v>4</v>
      </c>
      <c r="B1" s="2"/>
      <c r="C1" s="3"/>
    </row>
    <row r="2" spans="1:3" x14ac:dyDescent="0.25">
      <c r="A2" s="4" t="s">
        <v>0</v>
      </c>
      <c r="B2" s="5"/>
      <c r="C2" s="6">
        <v>450</v>
      </c>
    </row>
    <row r="3" spans="1:3" x14ac:dyDescent="0.25">
      <c r="A3" s="4" t="s">
        <v>9</v>
      </c>
      <c r="B3" s="7">
        <f>C5*0.8</f>
        <v>192</v>
      </c>
      <c r="C3" s="8"/>
    </row>
    <row r="4" spans="1:3" ht="15.75" thickBot="1" x14ac:dyDescent="0.3">
      <c r="A4" s="4" t="s">
        <v>10</v>
      </c>
      <c r="B4" s="9">
        <f>C5*0.2</f>
        <v>48</v>
      </c>
      <c r="C4" s="8"/>
    </row>
    <row r="5" spans="1:3" ht="15.75" thickBot="1" x14ac:dyDescent="0.3">
      <c r="A5" s="4" t="s">
        <v>11</v>
      </c>
      <c r="B5" s="5"/>
      <c r="C5" s="10">
        <v>240</v>
      </c>
    </row>
    <row r="6" spans="1:3" ht="15.75" thickBot="1" x14ac:dyDescent="0.3">
      <c r="A6" s="4" t="s">
        <v>1</v>
      </c>
      <c r="B6" s="5"/>
      <c r="C6" s="6">
        <f>C2-C5</f>
        <v>210</v>
      </c>
    </row>
    <row r="7" spans="1:3" ht="15.75" thickBot="1" x14ac:dyDescent="0.3">
      <c r="A7" s="1" t="s">
        <v>2</v>
      </c>
      <c r="B7" s="11"/>
      <c r="C7" s="12"/>
    </row>
    <row r="8" spans="1:3" x14ac:dyDescent="0.25">
      <c r="A8" s="4" t="s">
        <v>5</v>
      </c>
      <c r="B8" s="7">
        <f>0.25*B3</f>
        <v>48</v>
      </c>
      <c r="C8" s="8"/>
    </row>
    <row r="9" spans="1:3" x14ac:dyDescent="0.25">
      <c r="A9" s="4" t="s">
        <v>6</v>
      </c>
      <c r="B9" s="7">
        <f>B4</f>
        <v>48</v>
      </c>
      <c r="C9" s="8"/>
    </row>
    <row r="10" spans="1:3" ht="15.75" thickBot="1" x14ac:dyDescent="0.3">
      <c r="A10" s="4" t="s">
        <v>7</v>
      </c>
      <c r="B10" s="9">
        <f>C6-B8-B9</f>
        <v>114</v>
      </c>
      <c r="C10" s="8"/>
    </row>
    <row r="11" spans="1:3" x14ac:dyDescent="0.25">
      <c r="A11" s="13"/>
      <c r="B11" s="5"/>
      <c r="C11" s="14">
        <f>B8+B9+B10</f>
        <v>210</v>
      </c>
    </row>
    <row r="12" spans="1:3" x14ac:dyDescent="0.25">
      <c r="A12" s="4" t="s">
        <v>8</v>
      </c>
      <c r="B12" s="7">
        <v>40</v>
      </c>
      <c r="C12" s="8"/>
    </row>
    <row r="13" spans="1:3" ht="15.75" thickBot="1" x14ac:dyDescent="0.3">
      <c r="A13" s="15" t="s">
        <v>3</v>
      </c>
      <c r="B13" s="16"/>
      <c r="C13" s="17">
        <f>B10/B12</f>
        <v>2.85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Sales Growth Analysis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 Marshall</dc:creator>
  <cp:lastModifiedBy>KL Marshall</cp:lastModifiedBy>
  <dcterms:created xsi:type="dcterms:W3CDTF">2015-11-04T21:08:44Z</dcterms:created>
  <dcterms:modified xsi:type="dcterms:W3CDTF">2015-11-06T18:17:26Z</dcterms:modified>
</cp:coreProperties>
</file>