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120" yWindow="75" windowWidth="20340" windowHeight="13620" activeTab="1"/>
  </bookViews>
  <sheets>
    <sheet name="1-3" sheetId="1" r:id="rId1"/>
    <sheet name="1-4" sheetId="2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1" i="2" l="1"/>
  <c r="C101" i="2"/>
  <c r="D101" i="2"/>
  <c r="B71" i="2"/>
  <c r="B54" i="2"/>
  <c r="B20" i="2"/>
  <c r="B88" i="2"/>
  <c r="B38" i="2"/>
  <c r="B34" i="2"/>
</calcChain>
</file>

<file path=xl/comments1.xml><?xml version="1.0" encoding="utf-8"?>
<comments xmlns="http://schemas.openxmlformats.org/spreadsheetml/2006/main">
  <authors>
    <author>ANSR</author>
  </authors>
  <commentList>
    <comment ref="A16" authorId="0">
      <text>
        <r>
          <rPr>
            <b/>
            <sz val="8"/>
            <color indexed="81"/>
            <rFont val="Tahoma"/>
            <family val="2"/>
          </rPr>
          <t>ANSR:</t>
        </r>
        <r>
          <rPr>
            <sz val="8"/>
            <color indexed="81"/>
            <rFont val="Tahoma"/>
            <family val="2"/>
          </rPr>
          <t xml:space="preserve">
These graphs do not answer the </t>
        </r>
        <r>
          <rPr>
            <b/>
            <sz val="8"/>
            <color indexed="81"/>
            <rFont val="Tahoma"/>
            <family val="2"/>
          </rPr>
          <t>question b of Exercise 4</t>
        </r>
        <r>
          <rPr>
            <sz val="8"/>
            <color indexed="81"/>
            <rFont val="Tahoma"/>
            <family val="2"/>
          </rPr>
          <t>. 
We have inserted the required graph at the end of the answer for question ‘b’.</t>
        </r>
      </text>
    </comment>
    <comment ref="A91" authorId="0">
      <text>
        <r>
          <rPr>
            <b/>
            <sz val="8"/>
            <color indexed="81"/>
            <rFont val="Tahoma"/>
            <family val="2"/>
          </rPr>
          <t>ANSR:</t>
        </r>
        <r>
          <rPr>
            <sz val="8"/>
            <color indexed="81"/>
            <rFont val="Tahoma"/>
            <family val="2"/>
          </rPr>
          <t xml:space="preserve">
This is the stacked graph for question b.</t>
        </r>
      </text>
    </comment>
  </commentList>
</comments>
</file>

<file path=xl/sharedStrings.xml><?xml version="1.0" encoding="utf-8"?>
<sst xmlns="http://schemas.openxmlformats.org/spreadsheetml/2006/main" count="110" uniqueCount="91">
  <si>
    <t xml:space="preserve">State </t>
  </si>
  <si>
    <t xml:space="preserve">Alabama </t>
  </si>
  <si>
    <t xml:space="preserve">Alaska </t>
  </si>
  <si>
    <t xml:space="preserve">Arizona </t>
  </si>
  <si>
    <t xml:space="preserve">Arkansas </t>
  </si>
  <si>
    <t xml:space="preserve">California </t>
  </si>
  <si>
    <t xml:space="preserve">Colorado </t>
  </si>
  <si>
    <t xml:space="preserve">Connecticut </t>
  </si>
  <si>
    <t xml:space="preserve">Delaware </t>
  </si>
  <si>
    <t xml:space="preserve">District of Columbia </t>
  </si>
  <si>
    <t xml:space="preserve">Florida </t>
  </si>
  <si>
    <t xml:space="preserve">Georgia </t>
  </si>
  <si>
    <t xml:space="preserve">Hawaii </t>
  </si>
  <si>
    <t xml:space="preserve">Idaho </t>
  </si>
  <si>
    <t xml:space="preserve">Illinois </t>
  </si>
  <si>
    <t xml:space="preserve">Indiana </t>
  </si>
  <si>
    <t xml:space="preserve">Iowa </t>
  </si>
  <si>
    <t xml:space="preserve">Kansas </t>
  </si>
  <si>
    <t xml:space="preserve">Kentucky </t>
  </si>
  <si>
    <t xml:space="preserve">Louisiana </t>
  </si>
  <si>
    <t xml:space="preserve">Maine </t>
  </si>
  <si>
    <t xml:space="preserve">Maryland </t>
  </si>
  <si>
    <t xml:space="preserve">Massachusetts 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</si>
  <si>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</si>
  <si>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</si>
  <si>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</si>
  <si>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</si>
  <si>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Montana </t>
  </si>
  <si>
    <t xml:space="preserve">Nebraska </t>
  </si>
  <si>
    <t xml:space="preserve">Nevada </t>
  </si>
  <si>
    <t xml:space="preserve">New Hampshire </t>
  </si>
  <si>
    <t xml:space="preserve">New Jersey </t>
  </si>
  <si>
    <t xml:space="preserve">New Mexico </t>
  </si>
  <si>
    <t xml:space="preserve">New York </t>
  </si>
  <si>
    <t xml:space="preserve">North Carolina </t>
  </si>
  <si>
    <t xml:space="preserve">North Dakota </t>
  </si>
  <si>
    <t xml:space="preserve">Ohio </t>
  </si>
  <si>
    <t xml:space="preserve">Oklahoma </t>
  </si>
  <si>
    <t xml:space="preserve">Oregon </t>
  </si>
  <si>
    <t xml:space="preserve">Pennsylvania </t>
  </si>
  <si>
    <t xml:space="preserve">Rhode Island </t>
  </si>
  <si>
    <t xml:space="preserve">South Carolina </t>
  </si>
  <si>
    <t xml:space="preserve">South Dakota </t>
  </si>
  <si>
    <t xml:space="preserve">Tennessee </t>
  </si>
  <si>
    <t xml:space="preserve">Texas </t>
  </si>
  <si>
    <t xml:space="preserve">Utah </t>
  </si>
  <si>
    <t xml:space="preserve">Vermont </t>
  </si>
  <si>
    <t xml:space="preserve">Virginia </t>
  </si>
  <si>
    <t xml:space="preserve">Washington </t>
  </si>
  <si>
    <t xml:space="preserve">West Virginia </t>
  </si>
  <si>
    <t xml:space="preserve">Wisconsin </t>
  </si>
  <si>
    <t xml:space="preserve">Wyoming </t>
  </si>
  <si>
    <t>Historical High</t>
  </si>
  <si>
    <t>Historical Low</t>
  </si>
  <si>
    <t xml:space="preserve">June 2008 Rate </t>
  </si>
  <si>
    <t xml:space="preserve"> State Unemployment Rates</t>
  </si>
  <si>
    <t>Total Households</t>
  </si>
  <si>
    <t>Family households</t>
  </si>
  <si>
    <t>With own children under 18 years</t>
  </si>
  <si>
    <t>Married-couple family</t>
  </si>
  <si>
    <t>Nonfamily households</t>
  </si>
  <si>
    <t>Householder living alone</t>
  </si>
  <si>
    <t>Housholder 65 years and over</t>
  </si>
  <si>
    <t>Number of households</t>
  </si>
  <si>
    <t>b. subcategories</t>
  </si>
  <si>
    <t>Female householder, no husband present</t>
  </si>
  <si>
    <t>Total households</t>
  </si>
  <si>
    <t>Category total</t>
  </si>
  <si>
    <t>Overall total</t>
  </si>
  <si>
    <t>subcategories</t>
  </si>
  <si>
    <t>Householder living alone &lt;65</t>
  </si>
  <si>
    <t>Householder living alone &gt;=65</t>
  </si>
  <si>
    <t>Total number of households living alone</t>
  </si>
  <si>
    <t>Householders alone &gt;=65</t>
  </si>
  <si>
    <t>Householders living alone &lt;65</t>
  </si>
  <si>
    <t>Both households</t>
  </si>
  <si>
    <t>Married couple family total</t>
  </si>
  <si>
    <t>Married couple with own children under 18 years</t>
  </si>
  <si>
    <t>Married couple with no children under 18</t>
  </si>
  <si>
    <t>Total number of households</t>
  </si>
  <si>
    <t>Female householder, no husband present, with children under 18</t>
  </si>
  <si>
    <t>c.  Proportion charts</t>
  </si>
  <si>
    <t>A line graph demonstrates all 3 scenarios</t>
  </si>
  <si>
    <t>Column Chart</t>
  </si>
  <si>
    <t>a. Column Chart</t>
  </si>
  <si>
    <t>Without own children under 18 years</t>
  </si>
  <si>
    <t>b. Stacked Bar Chart</t>
  </si>
  <si>
    <t>Family households, with children under 18</t>
  </si>
  <si>
    <t>Female householder, no husband present, with no children under 18</t>
  </si>
  <si>
    <t>Family households, with no children under 18</t>
  </si>
  <si>
    <t>See the 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</si>
</sst>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'1-3'!$B$3</c:f>
              <c:strCache>
                <c:ptCount val="1"/>
                <c:pt idx="0">
                  <c:v>June 2008 Rate </c:v>
                </c:pt>
              </c:strCache>
            </c:strRef>
          </c:tx>
          <c:marker>
            <c:symbol val="none"/>
          </c:marker>
          <c:cat>
            <c:strRef>
              <c:f>'1-3'!$A$4:$A$54</c:f>
              <c:strCache>
                <c:ptCount val="51"/>
                <c:pt idx="0">
                  <c:v>Alabama </c:v>
                </c:pt>
                <c:pt idx="1">
                  <c:v>Alaska </c:v>
                </c:pt>
                <c:pt idx="2">
                  <c:v>Arizona </c:v>
                </c:pt>
                <c:pt idx="3">
                  <c:v>Arkansas </c:v>
                </c:pt>
                <c:pt idx="4">
                  <c:v>California </c:v>
                </c:pt>
                <c:pt idx="5">
                  <c:v>Colorado </c:v>
                </c:pt>
                <c:pt idx="6">
                  <c:v>Connecticut </c:v>
                </c:pt>
                <c:pt idx="7">
                  <c:v>Delaware </c:v>
                </c:pt>
                <c:pt idx="8">
                  <c:v>District of Columbia </c:v>
                </c:pt>
                <c:pt idx="9">
                  <c:v>Florida </c:v>
                </c:pt>
                <c:pt idx="10">
                  <c:v>Georgia </c:v>
                </c:pt>
                <c:pt idx="11">
                  <c:v>Hawaii </c:v>
                </c:pt>
                <c:pt idx="12">
                  <c:v>Idaho </c:v>
                </c:pt>
                <c:pt idx="13">
                  <c:v>Illinois </c:v>
                </c:pt>
                <c:pt idx="14">
                  <c:v>Indiana </c:v>
                </c:pt>
                <c:pt idx="15">
                  <c:v>Iowa </c:v>
                </c:pt>
                <c:pt idx="16">
                  <c:v>Kansas </c:v>
                </c:pt>
                <c:pt idx="17">
                  <c:v>Kentucky </c:v>
                </c:pt>
                <c:pt idx="18">
                  <c:v>Louisiana </c:v>
                </c:pt>
                <c:pt idx="19">
                  <c:v>Maine </c:v>
                </c:pt>
                <c:pt idx="20">
                  <c:v>Maryland </c:v>
                </c:pt>
                <c:pt idx="21">
                  <c:v>Massachusetts </c:v>
                </c:pt>
                <c:pt idx="22">
                  <c:v>Michigan </c:v>
                </c:pt>
                <c:pt idx="23">
                  <c:v>Minnesota </c:v>
                </c:pt>
                <c:pt idx="24">
                  <c:v>Mississippi </c:v>
                </c:pt>
                <c:pt idx="25">
                  <c:v>Missouri </c:v>
                </c:pt>
                <c:pt idx="26">
                  <c:v>Montana </c:v>
                </c:pt>
                <c:pt idx="27">
                  <c:v>Nebraska </c:v>
                </c:pt>
                <c:pt idx="28">
                  <c:v>Nevada </c:v>
                </c:pt>
                <c:pt idx="29">
                  <c:v>New Hampshire </c:v>
                </c:pt>
                <c:pt idx="30">
                  <c:v>New Jersey </c:v>
                </c:pt>
                <c:pt idx="31">
                  <c:v>New Mexico </c:v>
                </c:pt>
                <c:pt idx="32">
                  <c:v>New York </c:v>
                </c:pt>
                <c:pt idx="33">
                  <c:v>North Carolina </c:v>
                </c:pt>
                <c:pt idx="34">
                  <c:v>North Dakota </c:v>
                </c:pt>
                <c:pt idx="35">
                  <c:v>Ohio </c:v>
                </c:pt>
                <c:pt idx="36">
                  <c:v>Oklahoma </c:v>
                </c:pt>
                <c:pt idx="37">
                  <c:v>Oregon </c:v>
                </c:pt>
                <c:pt idx="38">
                  <c:v>Pennsylvania </c:v>
                </c:pt>
                <c:pt idx="39">
                  <c:v>Rhode Island </c:v>
                </c:pt>
                <c:pt idx="40">
                  <c:v>South Carolina </c:v>
                </c:pt>
                <c:pt idx="41">
                  <c:v>South Dakota </c:v>
                </c:pt>
                <c:pt idx="42">
                  <c:v>Tennessee </c:v>
                </c:pt>
                <c:pt idx="43">
                  <c:v>Texas </c:v>
                </c:pt>
                <c:pt idx="44">
                  <c:v>Utah </c:v>
                </c:pt>
                <c:pt idx="45">
                  <c:v>Vermont </c:v>
                </c:pt>
                <c:pt idx="46">
                  <c:v>Virginia </c:v>
                </c:pt>
                <c:pt idx="47">
                  <c:v>Washington </c:v>
                </c:pt>
                <c:pt idx="48">
                  <c:v>West Virginia </c:v>
                </c:pt>
                <c:pt idx="49">
                  <c:v>Wisconsin </c:v>
                </c:pt>
                <c:pt idx="50">
                  <c:v>Wyoming </c:v>
                </c:pt>
              </c:strCache>
            </c:strRef>
          </c:cat>
          <c:val>
            <c:numRef>
              <c:f>'1-3'!$B$4:$B$54</c:f>
              <c:numCache>
                <c:formatCode>General</c:formatCode>
                <c:ptCount val="51"/>
                <c:pt idx="0">
                  <c:v>4.7</c:v>
                </c:pt>
                <c:pt idx="1">
                  <c:v>6.8</c:v>
                </c:pt>
                <c:pt idx="2">
                  <c:v>4.8</c:v>
                </c:pt>
                <c:pt idx="3">
                  <c:v>5</c:v>
                </c:pt>
                <c:pt idx="4">
                  <c:v>6.9</c:v>
                </c:pt>
                <c:pt idx="5">
                  <c:v>5.0999999999999996</c:v>
                </c:pt>
                <c:pt idx="6">
                  <c:v>5.4</c:v>
                </c:pt>
                <c:pt idx="7">
                  <c:v>4.2</c:v>
                </c:pt>
                <c:pt idx="8">
                  <c:v>6.4</c:v>
                </c:pt>
                <c:pt idx="9">
                  <c:v>5.5</c:v>
                </c:pt>
                <c:pt idx="10">
                  <c:v>5.7</c:v>
                </c:pt>
                <c:pt idx="11">
                  <c:v>3.8</c:v>
                </c:pt>
                <c:pt idx="12">
                  <c:v>3.8</c:v>
                </c:pt>
                <c:pt idx="13">
                  <c:v>6.8</c:v>
                </c:pt>
                <c:pt idx="14">
                  <c:v>5.8</c:v>
                </c:pt>
                <c:pt idx="15">
                  <c:v>4</c:v>
                </c:pt>
                <c:pt idx="16">
                  <c:v>4.3</c:v>
                </c:pt>
                <c:pt idx="17">
                  <c:v>6.3</c:v>
                </c:pt>
                <c:pt idx="18">
                  <c:v>3.8</c:v>
                </c:pt>
                <c:pt idx="19">
                  <c:v>5.3</c:v>
                </c:pt>
                <c:pt idx="20">
                  <c:v>4</c:v>
                </c:pt>
                <c:pt idx="21">
                  <c:v>5.2</c:v>
                </c:pt>
                <c:pt idx="22">
                  <c:v>8.5</c:v>
                </c:pt>
                <c:pt idx="23">
                  <c:v>5.3</c:v>
                </c:pt>
                <c:pt idx="24">
                  <c:v>6.9</c:v>
                </c:pt>
                <c:pt idx="25">
                  <c:v>5.7</c:v>
                </c:pt>
                <c:pt idx="26">
                  <c:v>4.0999999999999996</c:v>
                </c:pt>
                <c:pt idx="27">
                  <c:v>3.3</c:v>
                </c:pt>
                <c:pt idx="28">
                  <c:v>6.4</c:v>
                </c:pt>
                <c:pt idx="29">
                  <c:v>4</c:v>
                </c:pt>
                <c:pt idx="30">
                  <c:v>5.3</c:v>
                </c:pt>
                <c:pt idx="31">
                  <c:v>3.9</c:v>
                </c:pt>
                <c:pt idx="32">
                  <c:v>5.3</c:v>
                </c:pt>
                <c:pt idx="33">
                  <c:v>6</c:v>
                </c:pt>
                <c:pt idx="34">
                  <c:v>3.2</c:v>
                </c:pt>
                <c:pt idx="35">
                  <c:v>6.6</c:v>
                </c:pt>
                <c:pt idx="36">
                  <c:v>3.9</c:v>
                </c:pt>
                <c:pt idx="37">
                  <c:v>5.5</c:v>
                </c:pt>
                <c:pt idx="38">
                  <c:v>5.2</c:v>
                </c:pt>
                <c:pt idx="39">
                  <c:v>7.5</c:v>
                </c:pt>
                <c:pt idx="40">
                  <c:v>6.2</c:v>
                </c:pt>
                <c:pt idx="41">
                  <c:v>2.8</c:v>
                </c:pt>
                <c:pt idx="42">
                  <c:v>6.5</c:v>
                </c:pt>
                <c:pt idx="43">
                  <c:v>4.4000000000000004</c:v>
                </c:pt>
                <c:pt idx="44">
                  <c:v>3.2</c:v>
                </c:pt>
                <c:pt idx="45">
                  <c:v>4.7</c:v>
                </c:pt>
                <c:pt idx="46">
                  <c:v>4</c:v>
                </c:pt>
                <c:pt idx="47">
                  <c:v>5.5</c:v>
                </c:pt>
                <c:pt idx="48">
                  <c:v>5.3</c:v>
                </c:pt>
                <c:pt idx="49">
                  <c:v>4.5999999999999996</c:v>
                </c:pt>
                <c:pt idx="50">
                  <c:v>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'1-3'!$C$3</c:f>
              <c:strCache>
                <c:ptCount val="1"/>
                <c:pt idx="0">
                  <c:v>Historical High</c:v>
                </c:pt>
              </c:strCache>
            </c:strRef>
          </c:tx>
          <c:marker>
            <c:symbol val="none"/>
          </c:marker>
          <c:cat>
            <c:strRef>
              <c:f>'1-3'!$A$4:$A$54</c:f>
              <c:strCache>
                <c:ptCount val="51"/>
                <c:pt idx="0">
                  <c:v>Alabama </c:v>
                </c:pt>
                <c:pt idx="1">
                  <c:v>Alaska </c:v>
                </c:pt>
                <c:pt idx="2">
                  <c:v>Arizona </c:v>
                </c:pt>
                <c:pt idx="3">
                  <c:v>Arkansas </c:v>
                </c:pt>
                <c:pt idx="4">
                  <c:v>California </c:v>
                </c:pt>
                <c:pt idx="5">
                  <c:v>Colorado </c:v>
                </c:pt>
                <c:pt idx="6">
                  <c:v>Connecticut </c:v>
                </c:pt>
                <c:pt idx="7">
                  <c:v>Delaware </c:v>
                </c:pt>
                <c:pt idx="8">
                  <c:v>District of Columbia </c:v>
                </c:pt>
                <c:pt idx="9">
                  <c:v>Florida </c:v>
                </c:pt>
                <c:pt idx="10">
                  <c:v>Georgia </c:v>
                </c:pt>
                <c:pt idx="11">
                  <c:v>Hawaii </c:v>
                </c:pt>
                <c:pt idx="12">
                  <c:v>Idaho </c:v>
                </c:pt>
                <c:pt idx="13">
                  <c:v>Illinois </c:v>
                </c:pt>
                <c:pt idx="14">
                  <c:v>Indiana </c:v>
                </c:pt>
                <c:pt idx="15">
                  <c:v>Iowa </c:v>
                </c:pt>
                <c:pt idx="16">
                  <c:v>Kansas </c:v>
                </c:pt>
                <c:pt idx="17">
                  <c:v>Kentucky </c:v>
                </c:pt>
                <c:pt idx="18">
                  <c:v>Louisiana </c:v>
                </c:pt>
                <c:pt idx="19">
                  <c:v>Maine </c:v>
                </c:pt>
                <c:pt idx="20">
                  <c:v>Maryland </c:v>
                </c:pt>
                <c:pt idx="21">
                  <c:v>Massachusetts </c:v>
                </c:pt>
                <c:pt idx="22">
                  <c:v>Michigan </c:v>
                </c:pt>
                <c:pt idx="23">
                  <c:v>Minnesota </c:v>
                </c:pt>
                <c:pt idx="24">
                  <c:v>Mississippi </c:v>
                </c:pt>
                <c:pt idx="25">
                  <c:v>Missouri </c:v>
                </c:pt>
                <c:pt idx="26">
                  <c:v>Montana </c:v>
                </c:pt>
                <c:pt idx="27">
                  <c:v>Nebraska </c:v>
                </c:pt>
                <c:pt idx="28">
                  <c:v>Nevada </c:v>
                </c:pt>
                <c:pt idx="29">
                  <c:v>New Hampshire </c:v>
                </c:pt>
                <c:pt idx="30">
                  <c:v>New Jersey </c:v>
                </c:pt>
                <c:pt idx="31">
                  <c:v>New Mexico </c:v>
                </c:pt>
                <c:pt idx="32">
                  <c:v>New York </c:v>
                </c:pt>
                <c:pt idx="33">
                  <c:v>North Carolina </c:v>
                </c:pt>
                <c:pt idx="34">
                  <c:v>North Dakota </c:v>
                </c:pt>
                <c:pt idx="35">
                  <c:v>Ohio </c:v>
                </c:pt>
                <c:pt idx="36">
                  <c:v>Oklahoma </c:v>
                </c:pt>
                <c:pt idx="37">
                  <c:v>Oregon </c:v>
                </c:pt>
                <c:pt idx="38">
                  <c:v>Pennsylvania </c:v>
                </c:pt>
                <c:pt idx="39">
                  <c:v>Rhode Island </c:v>
                </c:pt>
                <c:pt idx="40">
                  <c:v>South Carolina </c:v>
                </c:pt>
                <c:pt idx="41">
                  <c:v>South Dakota </c:v>
                </c:pt>
                <c:pt idx="42">
                  <c:v>Tennessee </c:v>
                </c:pt>
                <c:pt idx="43">
                  <c:v>Texas </c:v>
                </c:pt>
                <c:pt idx="44">
                  <c:v>Utah </c:v>
                </c:pt>
                <c:pt idx="45">
                  <c:v>Vermont </c:v>
                </c:pt>
                <c:pt idx="46">
                  <c:v>Virginia </c:v>
                </c:pt>
                <c:pt idx="47">
                  <c:v>Washington </c:v>
                </c:pt>
                <c:pt idx="48">
                  <c:v>West Virginia </c:v>
                </c:pt>
                <c:pt idx="49">
                  <c:v>Wisconsin </c:v>
                </c:pt>
                <c:pt idx="50">
                  <c:v>Wyoming </c:v>
                </c:pt>
              </c:strCache>
            </c:strRef>
          </c:cat>
          <c:val>
            <c:numRef>
              <c:f>'1-3'!$C$4:$C$54</c:f>
              <c:numCache>
                <c:formatCode>General</c:formatCode>
                <c:ptCount val="51"/>
                <c:pt idx="0">
                  <c:v>14.4</c:v>
                </c:pt>
                <c:pt idx="1">
                  <c:v>11.5</c:v>
                </c:pt>
                <c:pt idx="2">
                  <c:v>11.5</c:v>
                </c:pt>
                <c:pt idx="3">
                  <c:v>10.199999999999999</c:v>
                </c:pt>
                <c:pt idx="4">
                  <c:v>11</c:v>
                </c:pt>
                <c:pt idx="5">
                  <c:v>9.1</c:v>
                </c:pt>
                <c:pt idx="6">
                  <c:v>10</c:v>
                </c:pt>
                <c:pt idx="7">
                  <c:v>8.1999999999999993</c:v>
                </c:pt>
                <c:pt idx="8">
                  <c:v>11.4</c:v>
                </c:pt>
                <c:pt idx="9">
                  <c:v>9.6999999999999993</c:v>
                </c:pt>
                <c:pt idx="10">
                  <c:v>8.3000000000000007</c:v>
                </c:pt>
                <c:pt idx="11">
                  <c:v>10.199999999999999</c:v>
                </c:pt>
                <c:pt idx="12">
                  <c:v>9.4</c:v>
                </c:pt>
                <c:pt idx="13">
                  <c:v>12.9</c:v>
                </c:pt>
                <c:pt idx="14">
                  <c:v>12.8</c:v>
                </c:pt>
                <c:pt idx="15">
                  <c:v>8.5</c:v>
                </c:pt>
                <c:pt idx="16">
                  <c:v>7.4</c:v>
                </c:pt>
                <c:pt idx="17">
                  <c:v>12.1</c:v>
                </c:pt>
                <c:pt idx="18">
                  <c:v>12.9</c:v>
                </c:pt>
                <c:pt idx="19">
                  <c:v>9</c:v>
                </c:pt>
                <c:pt idx="20">
                  <c:v>8.3000000000000007</c:v>
                </c:pt>
                <c:pt idx="21">
                  <c:v>10.9</c:v>
                </c:pt>
                <c:pt idx="22">
                  <c:v>16.899999999999999</c:v>
                </c:pt>
                <c:pt idx="23">
                  <c:v>9</c:v>
                </c:pt>
                <c:pt idx="24">
                  <c:v>13.7</c:v>
                </c:pt>
                <c:pt idx="25">
                  <c:v>10.5</c:v>
                </c:pt>
                <c:pt idx="26">
                  <c:v>8.6999999999999993</c:v>
                </c:pt>
                <c:pt idx="27">
                  <c:v>6.8</c:v>
                </c:pt>
                <c:pt idx="28">
                  <c:v>10.7</c:v>
                </c:pt>
                <c:pt idx="29">
                  <c:v>7.7</c:v>
                </c:pt>
                <c:pt idx="30">
                  <c:v>10.6</c:v>
                </c:pt>
                <c:pt idx="31">
                  <c:v>9.9</c:v>
                </c:pt>
                <c:pt idx="32">
                  <c:v>10.5</c:v>
                </c:pt>
                <c:pt idx="33">
                  <c:v>10.199999999999999</c:v>
                </c:pt>
                <c:pt idx="34">
                  <c:v>6.9</c:v>
                </c:pt>
                <c:pt idx="35">
                  <c:v>13.8</c:v>
                </c:pt>
                <c:pt idx="36">
                  <c:v>9.4</c:v>
                </c:pt>
                <c:pt idx="37">
                  <c:v>12.1</c:v>
                </c:pt>
                <c:pt idx="38">
                  <c:v>12.9</c:v>
                </c:pt>
                <c:pt idx="39">
                  <c:v>9.6999999999999993</c:v>
                </c:pt>
                <c:pt idx="40">
                  <c:v>11.4</c:v>
                </c:pt>
                <c:pt idx="41">
                  <c:v>5.9</c:v>
                </c:pt>
                <c:pt idx="42">
                  <c:v>12.4</c:v>
                </c:pt>
                <c:pt idx="43">
                  <c:v>9.3000000000000007</c:v>
                </c:pt>
                <c:pt idx="44">
                  <c:v>9.6999999999999993</c:v>
                </c:pt>
                <c:pt idx="45">
                  <c:v>9</c:v>
                </c:pt>
                <c:pt idx="46">
                  <c:v>7.8</c:v>
                </c:pt>
                <c:pt idx="47">
                  <c:v>12.2</c:v>
                </c:pt>
                <c:pt idx="48">
                  <c:v>18.2</c:v>
                </c:pt>
                <c:pt idx="49">
                  <c:v>11.8</c:v>
                </c:pt>
                <c:pt idx="50">
                  <c:v>10.1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'1-3'!$D$3</c:f>
              <c:strCache>
                <c:ptCount val="1"/>
                <c:pt idx="0">
                  <c:v>Historical Low</c:v>
                </c:pt>
              </c:strCache>
            </c:strRef>
          </c:tx>
          <c:marker>
            <c:symbol val="none"/>
          </c:marker>
          <c:cat>
            <c:strRef>
              <c:f>'1-3'!$A$4:$A$54</c:f>
              <c:strCache>
                <c:ptCount val="51"/>
                <c:pt idx="0">
                  <c:v>Alabama </c:v>
                </c:pt>
                <c:pt idx="1">
                  <c:v>Alaska </c:v>
                </c:pt>
                <c:pt idx="2">
                  <c:v>Arizona </c:v>
                </c:pt>
                <c:pt idx="3">
                  <c:v>Arkansas </c:v>
                </c:pt>
                <c:pt idx="4">
                  <c:v>California </c:v>
                </c:pt>
                <c:pt idx="5">
                  <c:v>Colorado </c:v>
                </c:pt>
                <c:pt idx="6">
                  <c:v>Connecticut </c:v>
                </c:pt>
                <c:pt idx="7">
                  <c:v>Delaware </c:v>
                </c:pt>
                <c:pt idx="8">
                  <c:v>District of Columbia </c:v>
                </c:pt>
                <c:pt idx="9">
                  <c:v>Florida </c:v>
                </c:pt>
                <c:pt idx="10">
                  <c:v>Georgia </c:v>
                </c:pt>
                <c:pt idx="11">
                  <c:v>Hawaii </c:v>
                </c:pt>
                <c:pt idx="12">
                  <c:v>Idaho </c:v>
                </c:pt>
                <c:pt idx="13">
                  <c:v>Illinois </c:v>
                </c:pt>
                <c:pt idx="14">
                  <c:v>Indiana </c:v>
                </c:pt>
                <c:pt idx="15">
                  <c:v>Iowa </c:v>
                </c:pt>
                <c:pt idx="16">
                  <c:v>Kansas </c:v>
                </c:pt>
                <c:pt idx="17">
                  <c:v>Kentucky </c:v>
                </c:pt>
                <c:pt idx="18">
                  <c:v>Louisiana </c:v>
                </c:pt>
                <c:pt idx="19">
                  <c:v>Maine </c:v>
                </c:pt>
                <c:pt idx="20">
                  <c:v>Maryland </c:v>
                </c:pt>
                <c:pt idx="21">
                  <c:v>Massachusetts </c:v>
                </c:pt>
                <c:pt idx="22">
                  <c:v>Michigan </c:v>
                </c:pt>
                <c:pt idx="23">
                  <c:v>Minnesota </c:v>
                </c:pt>
                <c:pt idx="24">
                  <c:v>Mississippi </c:v>
                </c:pt>
                <c:pt idx="25">
                  <c:v>Missouri </c:v>
                </c:pt>
                <c:pt idx="26">
                  <c:v>Montana </c:v>
                </c:pt>
                <c:pt idx="27">
                  <c:v>Nebraska </c:v>
                </c:pt>
                <c:pt idx="28">
                  <c:v>Nevada </c:v>
                </c:pt>
                <c:pt idx="29">
                  <c:v>New Hampshire </c:v>
                </c:pt>
                <c:pt idx="30">
                  <c:v>New Jersey </c:v>
                </c:pt>
                <c:pt idx="31">
                  <c:v>New Mexico </c:v>
                </c:pt>
                <c:pt idx="32">
                  <c:v>New York </c:v>
                </c:pt>
                <c:pt idx="33">
                  <c:v>North Carolina </c:v>
                </c:pt>
                <c:pt idx="34">
                  <c:v>North Dakota </c:v>
                </c:pt>
                <c:pt idx="35">
                  <c:v>Ohio </c:v>
                </c:pt>
                <c:pt idx="36">
                  <c:v>Oklahoma </c:v>
                </c:pt>
                <c:pt idx="37">
                  <c:v>Oregon </c:v>
                </c:pt>
                <c:pt idx="38">
                  <c:v>Pennsylvania </c:v>
                </c:pt>
                <c:pt idx="39">
                  <c:v>Rhode Island </c:v>
                </c:pt>
                <c:pt idx="40">
                  <c:v>South Carolina </c:v>
                </c:pt>
                <c:pt idx="41">
                  <c:v>South Dakota </c:v>
                </c:pt>
                <c:pt idx="42">
                  <c:v>Tennessee </c:v>
                </c:pt>
                <c:pt idx="43">
                  <c:v>Texas </c:v>
                </c:pt>
                <c:pt idx="44">
                  <c:v>Utah </c:v>
                </c:pt>
                <c:pt idx="45">
                  <c:v>Vermont </c:v>
                </c:pt>
                <c:pt idx="46">
                  <c:v>Virginia </c:v>
                </c:pt>
                <c:pt idx="47">
                  <c:v>Washington </c:v>
                </c:pt>
                <c:pt idx="48">
                  <c:v>West Virginia </c:v>
                </c:pt>
                <c:pt idx="49">
                  <c:v>Wisconsin </c:v>
                </c:pt>
                <c:pt idx="50">
                  <c:v>Wyoming </c:v>
                </c:pt>
              </c:strCache>
            </c:strRef>
          </c:cat>
          <c:val>
            <c:numRef>
              <c:f>'1-3'!$D$4:$D$54</c:f>
              <c:numCache>
                <c:formatCode>General</c:formatCode>
                <c:ptCount val="51"/>
                <c:pt idx="0">
                  <c:v>3.3</c:v>
                </c:pt>
                <c:pt idx="1">
                  <c:v>5.9</c:v>
                </c:pt>
                <c:pt idx="2">
                  <c:v>3.6</c:v>
                </c:pt>
                <c:pt idx="3">
                  <c:v>4.0999999999999996</c:v>
                </c:pt>
                <c:pt idx="4">
                  <c:v>4.7</c:v>
                </c:pt>
                <c:pt idx="5">
                  <c:v>2.5</c:v>
                </c:pt>
                <c:pt idx="6">
                  <c:v>2.1</c:v>
                </c:pt>
                <c:pt idx="7">
                  <c:v>2.9</c:v>
                </c:pt>
                <c:pt idx="8">
                  <c:v>4.8</c:v>
                </c:pt>
                <c:pt idx="9">
                  <c:v>3.3</c:v>
                </c:pt>
                <c:pt idx="10">
                  <c:v>3.4</c:v>
                </c:pt>
                <c:pt idx="11">
                  <c:v>2.2000000000000002</c:v>
                </c:pt>
                <c:pt idx="12">
                  <c:v>2.7</c:v>
                </c:pt>
                <c:pt idx="13">
                  <c:v>4.0999999999999996</c:v>
                </c:pt>
                <c:pt idx="14">
                  <c:v>2.6</c:v>
                </c:pt>
                <c:pt idx="15">
                  <c:v>2.6</c:v>
                </c:pt>
                <c:pt idx="16">
                  <c:v>2.9</c:v>
                </c:pt>
                <c:pt idx="17">
                  <c:v>4</c:v>
                </c:pt>
                <c:pt idx="18">
                  <c:v>3.2</c:v>
                </c:pt>
                <c:pt idx="19">
                  <c:v>3</c:v>
                </c:pt>
                <c:pt idx="20">
                  <c:v>3.3</c:v>
                </c:pt>
                <c:pt idx="21">
                  <c:v>2.7</c:v>
                </c:pt>
                <c:pt idx="22">
                  <c:v>3.2</c:v>
                </c:pt>
                <c:pt idx="23">
                  <c:v>2.5</c:v>
                </c:pt>
                <c:pt idx="24">
                  <c:v>4.9000000000000004</c:v>
                </c:pt>
                <c:pt idx="25">
                  <c:v>2.6</c:v>
                </c:pt>
                <c:pt idx="26">
                  <c:v>3.1</c:v>
                </c:pt>
                <c:pt idx="27">
                  <c:v>2.2000000000000002</c:v>
                </c:pt>
                <c:pt idx="28">
                  <c:v>4.0999999999999996</c:v>
                </c:pt>
                <c:pt idx="29">
                  <c:v>1.9</c:v>
                </c:pt>
                <c:pt idx="30">
                  <c:v>3.5</c:v>
                </c:pt>
                <c:pt idx="31">
                  <c:v>3.1</c:v>
                </c:pt>
                <c:pt idx="32">
                  <c:v>4</c:v>
                </c:pt>
                <c:pt idx="33">
                  <c:v>3.1</c:v>
                </c:pt>
                <c:pt idx="34">
                  <c:v>2.5</c:v>
                </c:pt>
                <c:pt idx="35">
                  <c:v>3.9</c:v>
                </c:pt>
                <c:pt idx="36">
                  <c:v>2.7</c:v>
                </c:pt>
                <c:pt idx="37">
                  <c:v>4.7</c:v>
                </c:pt>
                <c:pt idx="38">
                  <c:v>4</c:v>
                </c:pt>
                <c:pt idx="39">
                  <c:v>2.9</c:v>
                </c:pt>
                <c:pt idx="40">
                  <c:v>3.1</c:v>
                </c:pt>
                <c:pt idx="41">
                  <c:v>2.4</c:v>
                </c:pt>
                <c:pt idx="42">
                  <c:v>3.8</c:v>
                </c:pt>
                <c:pt idx="43">
                  <c:v>4.0999999999999996</c:v>
                </c:pt>
                <c:pt idx="44">
                  <c:v>2.4</c:v>
                </c:pt>
                <c:pt idx="45">
                  <c:v>2.2000000000000002</c:v>
                </c:pt>
                <c:pt idx="46">
                  <c:v>2.2000000000000002</c:v>
                </c:pt>
                <c:pt idx="47">
                  <c:v>4.4000000000000004</c:v>
                </c:pt>
                <c:pt idx="48">
                  <c:v>4.3</c:v>
                </c:pt>
                <c:pt idx="49">
                  <c:v>2.9</c:v>
                </c:pt>
                <c:pt idx="50">
                  <c:v>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855872"/>
        <c:axId val="365857408"/>
      </c:lineChart>
      <c:catAx>
        <c:axId val="365855872"/>
        <c:scaling>
          <c:orientation val="minMax"/>
        </c:scaling>
        <c:delete val="0"/>
        <c:axPos val="b"/>
        <c:majorTickMark val="out"/>
        <c:minorTickMark val="none"/>
        <c:tickLblPos val="nextTo"/>
        <c:crossAx val="365857408"/>
        <c:crosses val="autoZero"/>
        <c:auto val="1"/>
        <c:lblAlgn val="ctr"/>
        <c:lblOffset val="100"/>
        <c:noMultiLvlLbl val="0"/>
      </c:catAx>
      <c:valAx>
        <c:axId val="365857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5855872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'1-4'!$A$53:$A$54</c:f>
              <c:strCache>
                <c:ptCount val="2"/>
                <c:pt idx="0">
                  <c:v>Married couple with own children under 18 years</c:v>
                </c:pt>
                <c:pt idx="1">
                  <c:v>Married couple with no children under 18</c:v>
                </c:pt>
              </c:strCache>
            </c:strRef>
          </c:cat>
          <c:val>
            <c:numRef>
              <c:f>'1-4'!$B$53:$B$54</c:f>
              <c:numCache>
                <c:formatCode>General</c:formatCode>
                <c:ptCount val="2"/>
                <c:pt idx="0">
                  <c:v>996042</c:v>
                </c:pt>
                <c:pt idx="1">
                  <c:v>1289756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'1-4'!$A$70:$A$71</c:f>
              <c:strCache>
                <c:ptCount val="2"/>
                <c:pt idx="0">
                  <c:v>Female householder, no husband present, with children under 18</c:v>
                </c:pt>
                <c:pt idx="1">
                  <c:v>Female householder, no husband present, with no children under 18</c:v>
                </c:pt>
              </c:strCache>
            </c:strRef>
          </c:cat>
          <c:val>
            <c:numRef>
              <c:f>'1-4'!$B$70:$B$71</c:f>
              <c:numCache>
                <c:formatCode>General</c:formatCode>
                <c:ptCount val="2"/>
                <c:pt idx="0">
                  <c:v>323095</c:v>
                </c:pt>
                <c:pt idx="1">
                  <c:v>213783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'1-4'!$A$87:$A$88</c:f>
              <c:strCache>
                <c:ptCount val="2"/>
                <c:pt idx="0">
                  <c:v>Family households, with children under 18</c:v>
                </c:pt>
                <c:pt idx="1">
                  <c:v>Family households, with no children under 18</c:v>
                </c:pt>
              </c:strCache>
            </c:strRef>
          </c:cat>
          <c:val>
            <c:numRef>
              <c:f>'1-4'!$B$87:$B$88</c:f>
              <c:numCache>
                <c:formatCode>General</c:formatCode>
                <c:ptCount val="2"/>
                <c:pt idx="0">
                  <c:v>1409912</c:v>
                </c:pt>
                <c:pt idx="1">
                  <c:v>1583111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'1-4'!$A$100</c:f>
              <c:strCache>
                <c:ptCount val="1"/>
                <c:pt idx="0">
                  <c:v>With own children under 18 years</c:v>
                </c:pt>
              </c:strCache>
            </c:strRef>
          </c:tx>
          <c:invertIfNegative val="0"/>
          <c:cat>
            <c:strRef>
              <c:f>'1-4'!$B$99:$D$99</c:f>
              <c:strCache>
                <c:ptCount val="3"/>
                <c:pt idx="0">
                  <c:v>Family households</c:v>
                </c:pt>
                <c:pt idx="1">
                  <c:v>Married-couple family</c:v>
                </c:pt>
                <c:pt idx="2">
                  <c:v>Female householder, no husband present</c:v>
                </c:pt>
              </c:strCache>
            </c:strRef>
          </c:cat>
          <c:val>
            <c:numRef>
              <c:f>'1-4'!$B$100:$D$100</c:f>
              <c:numCache>
                <c:formatCode>General</c:formatCode>
                <c:ptCount val="3"/>
                <c:pt idx="0">
                  <c:v>1409912</c:v>
                </c:pt>
                <c:pt idx="1">
                  <c:v>996042</c:v>
                </c:pt>
                <c:pt idx="2">
                  <c:v>323095</c:v>
                </c:pt>
              </c:numCache>
            </c:numRef>
          </c:val>
        </c:ser>
        <c:ser>
          <c:idx val="1"/>
          <c:order val="1"/>
          <c:tx>
            <c:strRef>
              <c:f>'1-4'!$A$101</c:f>
              <c:strCache>
                <c:ptCount val="1"/>
                <c:pt idx="0">
                  <c:v>Without own children under 18 years</c:v>
                </c:pt>
              </c:strCache>
            </c:strRef>
          </c:tx>
          <c:invertIfNegative val="0"/>
          <c:cat>
            <c:strRef>
              <c:f>'1-4'!$B$99:$D$99</c:f>
              <c:strCache>
                <c:ptCount val="3"/>
                <c:pt idx="0">
                  <c:v>Family households</c:v>
                </c:pt>
                <c:pt idx="1">
                  <c:v>Married-couple family</c:v>
                </c:pt>
                <c:pt idx="2">
                  <c:v>Female householder, no husband present</c:v>
                </c:pt>
              </c:strCache>
            </c:strRef>
          </c:cat>
          <c:val>
            <c:numRef>
              <c:f>'1-4'!$B$101:$D$101</c:f>
              <c:numCache>
                <c:formatCode>General</c:formatCode>
                <c:ptCount val="3"/>
                <c:pt idx="0">
                  <c:v>1583111</c:v>
                </c:pt>
                <c:pt idx="1">
                  <c:v>1289756</c:v>
                </c:pt>
                <c:pt idx="2">
                  <c:v>213783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9417344"/>
        <c:axId val="379418880"/>
      </c:barChart>
      <c:catAx>
        <c:axId val="379417344"/>
        <c:scaling>
          <c:orientation val="minMax"/>
        </c:scaling>
        <c:delete val="0"/>
        <c:axPos val="l"/>
        <c:majorTickMark val="out"/>
        <c:minorTickMark val="none"/>
        <c:tickLblPos val="nextTo"/>
        <c:crossAx val="379418880"/>
        <c:crosses val="autoZero"/>
        <c:auto val="1"/>
        <c:lblAlgn val="ctr"/>
        <c:lblOffset val="100"/>
        <c:noMultiLvlLbl val="0"/>
      </c:catAx>
      <c:valAx>
        <c:axId val="37941888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3794173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793765149824301"/>
          <c:y val="7.4548566804643487E-2"/>
          <c:w val="0.6550542432195976"/>
          <c:h val="0.5064607028288130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'1-3'!$B$3</c:f>
              <c:strCache>
                <c:ptCount val="1"/>
                <c:pt idx="0">
                  <c:v>June 2008 Rate </c:v>
                </c:pt>
              </c:strCache>
            </c:strRef>
          </c:tx>
          <c:invertIfNegative val="0"/>
          <c:cat>
            <c:strRef>
              <c:f>'1-3'!$A$4:$A$54</c:f>
              <c:strCache>
                <c:ptCount val="51"/>
                <c:pt idx="0">
                  <c:v>Alabama </c:v>
                </c:pt>
                <c:pt idx="1">
                  <c:v>Alaska </c:v>
                </c:pt>
                <c:pt idx="2">
                  <c:v>Arizona </c:v>
                </c:pt>
                <c:pt idx="3">
                  <c:v>Arkansas </c:v>
                </c:pt>
                <c:pt idx="4">
                  <c:v>California </c:v>
                </c:pt>
                <c:pt idx="5">
                  <c:v>Colorado </c:v>
                </c:pt>
                <c:pt idx="6">
                  <c:v>Connecticut </c:v>
                </c:pt>
                <c:pt idx="7">
                  <c:v>Delaware </c:v>
                </c:pt>
                <c:pt idx="8">
                  <c:v>District of Columbia </c:v>
                </c:pt>
                <c:pt idx="9">
                  <c:v>Florida </c:v>
                </c:pt>
                <c:pt idx="10">
                  <c:v>Georgia </c:v>
                </c:pt>
                <c:pt idx="11">
                  <c:v>Hawaii </c:v>
                </c:pt>
                <c:pt idx="12">
                  <c:v>Idaho </c:v>
                </c:pt>
                <c:pt idx="13">
                  <c:v>Illinois </c:v>
                </c:pt>
                <c:pt idx="14">
                  <c:v>Indiana </c:v>
                </c:pt>
                <c:pt idx="15">
                  <c:v>Iowa </c:v>
                </c:pt>
                <c:pt idx="16">
                  <c:v>Kansas </c:v>
                </c:pt>
                <c:pt idx="17">
                  <c:v>Kentucky </c:v>
                </c:pt>
                <c:pt idx="18">
                  <c:v>Louisiana </c:v>
                </c:pt>
                <c:pt idx="19">
                  <c:v>Maine </c:v>
                </c:pt>
                <c:pt idx="20">
                  <c:v>Maryland </c:v>
                </c:pt>
                <c:pt idx="21">
                  <c:v>Massachusetts </c:v>
                </c:pt>
                <c:pt idx="22">
                  <c:v>Michigan </c:v>
                </c:pt>
                <c:pt idx="23">
                  <c:v>Minnesota </c:v>
                </c:pt>
                <c:pt idx="24">
                  <c:v>Mississippi </c:v>
                </c:pt>
                <c:pt idx="25">
                  <c:v>Missouri </c:v>
                </c:pt>
                <c:pt idx="26">
                  <c:v>Montana </c:v>
                </c:pt>
                <c:pt idx="27">
                  <c:v>Nebraska </c:v>
                </c:pt>
                <c:pt idx="28">
                  <c:v>Nevada </c:v>
                </c:pt>
                <c:pt idx="29">
                  <c:v>New Hampshire </c:v>
                </c:pt>
                <c:pt idx="30">
                  <c:v>New Jersey </c:v>
                </c:pt>
                <c:pt idx="31">
                  <c:v>New Mexico </c:v>
                </c:pt>
                <c:pt idx="32">
                  <c:v>New York </c:v>
                </c:pt>
                <c:pt idx="33">
                  <c:v>North Carolina </c:v>
                </c:pt>
                <c:pt idx="34">
                  <c:v>North Dakota </c:v>
                </c:pt>
                <c:pt idx="35">
                  <c:v>Ohio </c:v>
                </c:pt>
                <c:pt idx="36">
                  <c:v>Oklahoma </c:v>
                </c:pt>
                <c:pt idx="37">
                  <c:v>Oregon </c:v>
                </c:pt>
                <c:pt idx="38">
                  <c:v>Pennsylvania </c:v>
                </c:pt>
                <c:pt idx="39">
                  <c:v>Rhode Island </c:v>
                </c:pt>
                <c:pt idx="40">
                  <c:v>South Carolina </c:v>
                </c:pt>
                <c:pt idx="41">
                  <c:v>South Dakota </c:v>
                </c:pt>
                <c:pt idx="42">
                  <c:v>Tennessee </c:v>
                </c:pt>
                <c:pt idx="43">
                  <c:v>Texas </c:v>
                </c:pt>
                <c:pt idx="44">
                  <c:v>Utah </c:v>
                </c:pt>
                <c:pt idx="45">
                  <c:v>Vermont </c:v>
                </c:pt>
                <c:pt idx="46">
                  <c:v>Virginia </c:v>
                </c:pt>
                <c:pt idx="47">
                  <c:v>Washington </c:v>
                </c:pt>
                <c:pt idx="48">
                  <c:v>West Virginia </c:v>
                </c:pt>
                <c:pt idx="49">
                  <c:v>Wisconsin </c:v>
                </c:pt>
                <c:pt idx="50">
                  <c:v>Wyoming </c:v>
                </c:pt>
              </c:strCache>
            </c:strRef>
          </c:cat>
          <c:val>
            <c:numRef>
              <c:f>'1-3'!$B$4:$B$54</c:f>
              <c:numCache>
                <c:formatCode>General</c:formatCode>
                <c:ptCount val="51"/>
                <c:pt idx="0">
                  <c:v>4.7</c:v>
                </c:pt>
                <c:pt idx="1">
                  <c:v>6.8</c:v>
                </c:pt>
                <c:pt idx="2">
                  <c:v>4.8</c:v>
                </c:pt>
                <c:pt idx="3">
                  <c:v>5</c:v>
                </c:pt>
                <c:pt idx="4">
                  <c:v>6.9</c:v>
                </c:pt>
                <c:pt idx="5">
                  <c:v>5.0999999999999996</c:v>
                </c:pt>
                <c:pt idx="6">
                  <c:v>5.4</c:v>
                </c:pt>
                <c:pt idx="7">
                  <c:v>4.2</c:v>
                </c:pt>
                <c:pt idx="8">
                  <c:v>6.4</c:v>
                </c:pt>
                <c:pt idx="9">
                  <c:v>5.5</c:v>
                </c:pt>
                <c:pt idx="10">
                  <c:v>5.7</c:v>
                </c:pt>
                <c:pt idx="11">
                  <c:v>3.8</c:v>
                </c:pt>
                <c:pt idx="12">
                  <c:v>3.8</c:v>
                </c:pt>
                <c:pt idx="13">
                  <c:v>6.8</c:v>
                </c:pt>
                <c:pt idx="14">
                  <c:v>5.8</c:v>
                </c:pt>
                <c:pt idx="15">
                  <c:v>4</c:v>
                </c:pt>
                <c:pt idx="16">
                  <c:v>4.3</c:v>
                </c:pt>
                <c:pt idx="17">
                  <c:v>6.3</c:v>
                </c:pt>
                <c:pt idx="18">
                  <c:v>3.8</c:v>
                </c:pt>
                <c:pt idx="19">
                  <c:v>5.3</c:v>
                </c:pt>
                <c:pt idx="20">
                  <c:v>4</c:v>
                </c:pt>
                <c:pt idx="21">
                  <c:v>5.2</c:v>
                </c:pt>
                <c:pt idx="22">
                  <c:v>8.5</c:v>
                </c:pt>
                <c:pt idx="23">
                  <c:v>5.3</c:v>
                </c:pt>
                <c:pt idx="24">
                  <c:v>6.9</c:v>
                </c:pt>
                <c:pt idx="25">
                  <c:v>5.7</c:v>
                </c:pt>
                <c:pt idx="26">
                  <c:v>4.0999999999999996</c:v>
                </c:pt>
                <c:pt idx="27">
                  <c:v>3.3</c:v>
                </c:pt>
                <c:pt idx="28">
                  <c:v>6.4</c:v>
                </c:pt>
                <c:pt idx="29">
                  <c:v>4</c:v>
                </c:pt>
                <c:pt idx="30">
                  <c:v>5.3</c:v>
                </c:pt>
                <c:pt idx="31">
                  <c:v>3.9</c:v>
                </c:pt>
                <c:pt idx="32">
                  <c:v>5.3</c:v>
                </c:pt>
                <c:pt idx="33">
                  <c:v>6</c:v>
                </c:pt>
                <c:pt idx="34">
                  <c:v>3.2</c:v>
                </c:pt>
                <c:pt idx="35">
                  <c:v>6.6</c:v>
                </c:pt>
                <c:pt idx="36">
                  <c:v>3.9</c:v>
                </c:pt>
                <c:pt idx="37">
                  <c:v>5.5</c:v>
                </c:pt>
                <c:pt idx="38">
                  <c:v>5.2</c:v>
                </c:pt>
                <c:pt idx="39">
                  <c:v>7.5</c:v>
                </c:pt>
                <c:pt idx="40">
                  <c:v>6.2</c:v>
                </c:pt>
                <c:pt idx="41">
                  <c:v>2.8</c:v>
                </c:pt>
                <c:pt idx="42">
                  <c:v>6.5</c:v>
                </c:pt>
                <c:pt idx="43">
                  <c:v>4.4000000000000004</c:v>
                </c:pt>
                <c:pt idx="44">
                  <c:v>3.2</c:v>
                </c:pt>
                <c:pt idx="45">
                  <c:v>4.7</c:v>
                </c:pt>
                <c:pt idx="46">
                  <c:v>4</c:v>
                </c:pt>
                <c:pt idx="47">
                  <c:v>5.5</c:v>
                </c:pt>
                <c:pt idx="48">
                  <c:v>5.3</c:v>
                </c:pt>
                <c:pt idx="49">
                  <c:v>4.5999999999999996</c:v>
                </c:pt>
                <c:pt idx="50">
                  <c:v>3.2</c:v>
                </c:pt>
              </c:numCache>
            </c:numRef>
          </c:val>
        </c:ser>
        <c:ser>
          <c:idx val="1"/>
          <c:order val="1"/>
          <c:tx>
            <c:strRef>
              <c:f>'1-3'!$C$3</c:f>
              <c:strCache>
                <c:ptCount val="1"/>
                <c:pt idx="0">
                  <c:v>Historical High</c:v>
                </c:pt>
              </c:strCache>
            </c:strRef>
          </c:tx>
          <c:invertIfNegative val="0"/>
          <c:cat>
            <c:strRef>
              <c:f>'1-3'!$A$4:$A$54</c:f>
              <c:strCache>
                <c:ptCount val="51"/>
                <c:pt idx="0">
                  <c:v>Alabama </c:v>
                </c:pt>
                <c:pt idx="1">
                  <c:v>Alaska </c:v>
                </c:pt>
                <c:pt idx="2">
                  <c:v>Arizona </c:v>
                </c:pt>
                <c:pt idx="3">
                  <c:v>Arkansas </c:v>
                </c:pt>
                <c:pt idx="4">
                  <c:v>California </c:v>
                </c:pt>
                <c:pt idx="5">
                  <c:v>Colorado </c:v>
                </c:pt>
                <c:pt idx="6">
                  <c:v>Connecticut </c:v>
                </c:pt>
                <c:pt idx="7">
                  <c:v>Delaware </c:v>
                </c:pt>
                <c:pt idx="8">
                  <c:v>District of Columbia </c:v>
                </c:pt>
                <c:pt idx="9">
                  <c:v>Florida </c:v>
                </c:pt>
                <c:pt idx="10">
                  <c:v>Georgia </c:v>
                </c:pt>
                <c:pt idx="11">
                  <c:v>Hawaii </c:v>
                </c:pt>
                <c:pt idx="12">
                  <c:v>Idaho </c:v>
                </c:pt>
                <c:pt idx="13">
                  <c:v>Illinois </c:v>
                </c:pt>
                <c:pt idx="14">
                  <c:v>Indiana </c:v>
                </c:pt>
                <c:pt idx="15">
                  <c:v>Iowa </c:v>
                </c:pt>
                <c:pt idx="16">
                  <c:v>Kansas </c:v>
                </c:pt>
                <c:pt idx="17">
                  <c:v>Kentucky </c:v>
                </c:pt>
                <c:pt idx="18">
                  <c:v>Louisiana </c:v>
                </c:pt>
                <c:pt idx="19">
                  <c:v>Maine </c:v>
                </c:pt>
                <c:pt idx="20">
                  <c:v>Maryland </c:v>
                </c:pt>
                <c:pt idx="21">
                  <c:v>Massachusetts </c:v>
                </c:pt>
                <c:pt idx="22">
                  <c:v>Michigan </c:v>
                </c:pt>
                <c:pt idx="23">
                  <c:v>Minnesota </c:v>
                </c:pt>
                <c:pt idx="24">
                  <c:v>Mississippi </c:v>
                </c:pt>
                <c:pt idx="25">
                  <c:v>Missouri </c:v>
                </c:pt>
                <c:pt idx="26">
                  <c:v>Montana </c:v>
                </c:pt>
                <c:pt idx="27">
                  <c:v>Nebraska </c:v>
                </c:pt>
                <c:pt idx="28">
                  <c:v>Nevada </c:v>
                </c:pt>
                <c:pt idx="29">
                  <c:v>New Hampshire </c:v>
                </c:pt>
                <c:pt idx="30">
                  <c:v>New Jersey </c:v>
                </c:pt>
                <c:pt idx="31">
                  <c:v>New Mexico </c:v>
                </c:pt>
                <c:pt idx="32">
                  <c:v>New York </c:v>
                </c:pt>
                <c:pt idx="33">
                  <c:v>North Carolina </c:v>
                </c:pt>
                <c:pt idx="34">
                  <c:v>North Dakota </c:v>
                </c:pt>
                <c:pt idx="35">
                  <c:v>Ohio </c:v>
                </c:pt>
                <c:pt idx="36">
                  <c:v>Oklahoma </c:v>
                </c:pt>
                <c:pt idx="37">
                  <c:v>Oregon </c:v>
                </c:pt>
                <c:pt idx="38">
                  <c:v>Pennsylvania </c:v>
                </c:pt>
                <c:pt idx="39">
                  <c:v>Rhode Island </c:v>
                </c:pt>
                <c:pt idx="40">
                  <c:v>South Carolina </c:v>
                </c:pt>
                <c:pt idx="41">
                  <c:v>South Dakota </c:v>
                </c:pt>
                <c:pt idx="42">
                  <c:v>Tennessee </c:v>
                </c:pt>
                <c:pt idx="43">
                  <c:v>Texas </c:v>
                </c:pt>
                <c:pt idx="44">
                  <c:v>Utah </c:v>
                </c:pt>
                <c:pt idx="45">
                  <c:v>Vermont </c:v>
                </c:pt>
                <c:pt idx="46">
                  <c:v>Virginia </c:v>
                </c:pt>
                <c:pt idx="47">
                  <c:v>Washington </c:v>
                </c:pt>
                <c:pt idx="48">
                  <c:v>West Virginia </c:v>
                </c:pt>
                <c:pt idx="49">
                  <c:v>Wisconsin </c:v>
                </c:pt>
                <c:pt idx="50">
                  <c:v>Wyoming </c:v>
                </c:pt>
              </c:strCache>
            </c:strRef>
          </c:cat>
          <c:val>
            <c:numRef>
              <c:f>'1-3'!$C$4:$C$54</c:f>
              <c:numCache>
                <c:formatCode>General</c:formatCode>
                <c:ptCount val="51"/>
                <c:pt idx="0">
                  <c:v>14.4</c:v>
                </c:pt>
                <c:pt idx="1">
                  <c:v>11.5</c:v>
                </c:pt>
                <c:pt idx="2">
                  <c:v>11.5</c:v>
                </c:pt>
                <c:pt idx="3">
                  <c:v>10.199999999999999</c:v>
                </c:pt>
                <c:pt idx="4">
                  <c:v>11</c:v>
                </c:pt>
                <c:pt idx="5">
                  <c:v>9.1</c:v>
                </c:pt>
                <c:pt idx="6">
                  <c:v>10</c:v>
                </c:pt>
                <c:pt idx="7">
                  <c:v>8.1999999999999993</c:v>
                </c:pt>
                <c:pt idx="8">
                  <c:v>11.4</c:v>
                </c:pt>
                <c:pt idx="9">
                  <c:v>9.6999999999999993</c:v>
                </c:pt>
                <c:pt idx="10">
                  <c:v>8.3000000000000007</c:v>
                </c:pt>
                <c:pt idx="11">
                  <c:v>10.199999999999999</c:v>
                </c:pt>
                <c:pt idx="12">
                  <c:v>9.4</c:v>
                </c:pt>
                <c:pt idx="13">
                  <c:v>12.9</c:v>
                </c:pt>
                <c:pt idx="14">
                  <c:v>12.8</c:v>
                </c:pt>
                <c:pt idx="15">
                  <c:v>8.5</c:v>
                </c:pt>
                <c:pt idx="16">
                  <c:v>7.4</c:v>
                </c:pt>
                <c:pt idx="17">
                  <c:v>12.1</c:v>
                </c:pt>
                <c:pt idx="18">
                  <c:v>12.9</c:v>
                </c:pt>
                <c:pt idx="19">
                  <c:v>9</c:v>
                </c:pt>
                <c:pt idx="20">
                  <c:v>8.3000000000000007</c:v>
                </c:pt>
                <c:pt idx="21">
                  <c:v>10.9</c:v>
                </c:pt>
                <c:pt idx="22">
                  <c:v>16.899999999999999</c:v>
                </c:pt>
                <c:pt idx="23">
                  <c:v>9</c:v>
                </c:pt>
                <c:pt idx="24">
                  <c:v>13.7</c:v>
                </c:pt>
                <c:pt idx="25">
                  <c:v>10.5</c:v>
                </c:pt>
                <c:pt idx="26">
                  <c:v>8.6999999999999993</c:v>
                </c:pt>
                <c:pt idx="27">
                  <c:v>6.8</c:v>
                </c:pt>
                <c:pt idx="28">
                  <c:v>10.7</c:v>
                </c:pt>
                <c:pt idx="29">
                  <c:v>7.7</c:v>
                </c:pt>
                <c:pt idx="30">
                  <c:v>10.6</c:v>
                </c:pt>
                <c:pt idx="31">
                  <c:v>9.9</c:v>
                </c:pt>
                <c:pt idx="32">
                  <c:v>10.5</c:v>
                </c:pt>
                <c:pt idx="33">
                  <c:v>10.199999999999999</c:v>
                </c:pt>
                <c:pt idx="34">
                  <c:v>6.9</c:v>
                </c:pt>
                <c:pt idx="35">
                  <c:v>13.8</c:v>
                </c:pt>
                <c:pt idx="36">
                  <c:v>9.4</c:v>
                </c:pt>
                <c:pt idx="37">
                  <c:v>12.1</c:v>
                </c:pt>
                <c:pt idx="38">
                  <c:v>12.9</c:v>
                </c:pt>
                <c:pt idx="39">
                  <c:v>9.6999999999999993</c:v>
                </c:pt>
                <c:pt idx="40">
                  <c:v>11.4</c:v>
                </c:pt>
                <c:pt idx="41">
                  <c:v>5.9</c:v>
                </c:pt>
                <c:pt idx="42">
                  <c:v>12.4</c:v>
                </c:pt>
                <c:pt idx="43">
                  <c:v>9.3000000000000007</c:v>
                </c:pt>
                <c:pt idx="44">
                  <c:v>9.6999999999999993</c:v>
                </c:pt>
                <c:pt idx="45">
                  <c:v>9</c:v>
                </c:pt>
                <c:pt idx="46">
                  <c:v>7.8</c:v>
                </c:pt>
                <c:pt idx="47">
                  <c:v>12.2</c:v>
                </c:pt>
                <c:pt idx="48">
                  <c:v>18.2</c:v>
                </c:pt>
                <c:pt idx="49">
                  <c:v>11.8</c:v>
                </c:pt>
                <c:pt idx="50">
                  <c:v>10.1</c:v>
                </c:pt>
              </c:numCache>
            </c:numRef>
          </c:val>
        </c:ser>
        <c:ser>
          <c:idx val="2"/>
          <c:order val="2"/>
          <c:tx>
            <c:strRef>
              <c:f>'1-3'!$D$3</c:f>
              <c:strCache>
                <c:ptCount val="1"/>
                <c:pt idx="0">
                  <c:v>Historical Low</c:v>
                </c:pt>
              </c:strCache>
            </c:strRef>
          </c:tx>
          <c:invertIfNegative val="0"/>
          <c:cat>
            <c:strRef>
              <c:f>'1-3'!$A$4:$A$54</c:f>
              <c:strCache>
                <c:ptCount val="51"/>
                <c:pt idx="0">
                  <c:v>Alabama </c:v>
                </c:pt>
                <c:pt idx="1">
                  <c:v>Alaska </c:v>
                </c:pt>
                <c:pt idx="2">
                  <c:v>Arizona </c:v>
                </c:pt>
                <c:pt idx="3">
                  <c:v>Arkansas </c:v>
                </c:pt>
                <c:pt idx="4">
                  <c:v>California </c:v>
                </c:pt>
                <c:pt idx="5">
                  <c:v>Colorado </c:v>
                </c:pt>
                <c:pt idx="6">
                  <c:v>Connecticut </c:v>
                </c:pt>
                <c:pt idx="7">
                  <c:v>Delaware </c:v>
                </c:pt>
                <c:pt idx="8">
                  <c:v>District of Columbia </c:v>
                </c:pt>
                <c:pt idx="9">
                  <c:v>Florida </c:v>
                </c:pt>
                <c:pt idx="10">
                  <c:v>Georgia </c:v>
                </c:pt>
                <c:pt idx="11">
                  <c:v>Hawaii </c:v>
                </c:pt>
                <c:pt idx="12">
                  <c:v>Idaho </c:v>
                </c:pt>
                <c:pt idx="13">
                  <c:v>Illinois </c:v>
                </c:pt>
                <c:pt idx="14">
                  <c:v>Indiana </c:v>
                </c:pt>
                <c:pt idx="15">
                  <c:v>Iowa </c:v>
                </c:pt>
                <c:pt idx="16">
                  <c:v>Kansas </c:v>
                </c:pt>
                <c:pt idx="17">
                  <c:v>Kentucky </c:v>
                </c:pt>
                <c:pt idx="18">
                  <c:v>Louisiana </c:v>
                </c:pt>
                <c:pt idx="19">
                  <c:v>Maine </c:v>
                </c:pt>
                <c:pt idx="20">
                  <c:v>Maryland </c:v>
                </c:pt>
                <c:pt idx="21">
                  <c:v>Massachusetts </c:v>
                </c:pt>
                <c:pt idx="22">
                  <c:v>Michigan </c:v>
                </c:pt>
                <c:pt idx="23">
                  <c:v>Minnesota </c:v>
                </c:pt>
                <c:pt idx="24">
                  <c:v>Mississippi </c:v>
                </c:pt>
                <c:pt idx="25">
                  <c:v>Missouri </c:v>
                </c:pt>
                <c:pt idx="26">
                  <c:v>Montana </c:v>
                </c:pt>
                <c:pt idx="27">
                  <c:v>Nebraska </c:v>
                </c:pt>
                <c:pt idx="28">
                  <c:v>Nevada </c:v>
                </c:pt>
                <c:pt idx="29">
                  <c:v>New Hampshire </c:v>
                </c:pt>
                <c:pt idx="30">
                  <c:v>New Jersey </c:v>
                </c:pt>
                <c:pt idx="31">
                  <c:v>New Mexico </c:v>
                </c:pt>
                <c:pt idx="32">
                  <c:v>New York </c:v>
                </c:pt>
                <c:pt idx="33">
                  <c:v>North Carolina </c:v>
                </c:pt>
                <c:pt idx="34">
                  <c:v>North Dakota </c:v>
                </c:pt>
                <c:pt idx="35">
                  <c:v>Ohio </c:v>
                </c:pt>
                <c:pt idx="36">
                  <c:v>Oklahoma </c:v>
                </c:pt>
                <c:pt idx="37">
                  <c:v>Oregon </c:v>
                </c:pt>
                <c:pt idx="38">
                  <c:v>Pennsylvania </c:v>
                </c:pt>
                <c:pt idx="39">
                  <c:v>Rhode Island </c:v>
                </c:pt>
                <c:pt idx="40">
                  <c:v>South Carolina </c:v>
                </c:pt>
                <c:pt idx="41">
                  <c:v>South Dakota </c:v>
                </c:pt>
                <c:pt idx="42">
                  <c:v>Tennessee </c:v>
                </c:pt>
                <c:pt idx="43">
                  <c:v>Texas </c:v>
                </c:pt>
                <c:pt idx="44">
                  <c:v>Utah </c:v>
                </c:pt>
                <c:pt idx="45">
                  <c:v>Vermont </c:v>
                </c:pt>
                <c:pt idx="46">
                  <c:v>Virginia </c:v>
                </c:pt>
                <c:pt idx="47">
                  <c:v>Washington </c:v>
                </c:pt>
                <c:pt idx="48">
                  <c:v>West Virginia </c:v>
                </c:pt>
                <c:pt idx="49">
                  <c:v>Wisconsin </c:v>
                </c:pt>
                <c:pt idx="50">
                  <c:v>Wyoming </c:v>
                </c:pt>
              </c:strCache>
            </c:strRef>
          </c:cat>
          <c:val>
            <c:numRef>
              <c:f>'1-3'!$D$4:$D$54</c:f>
              <c:numCache>
                <c:formatCode>General</c:formatCode>
                <c:ptCount val="51"/>
                <c:pt idx="0">
                  <c:v>3.3</c:v>
                </c:pt>
                <c:pt idx="1">
                  <c:v>5.9</c:v>
                </c:pt>
                <c:pt idx="2">
                  <c:v>3.6</c:v>
                </c:pt>
                <c:pt idx="3">
                  <c:v>4.0999999999999996</c:v>
                </c:pt>
                <c:pt idx="4">
                  <c:v>4.7</c:v>
                </c:pt>
                <c:pt idx="5">
                  <c:v>2.5</c:v>
                </c:pt>
                <c:pt idx="6">
                  <c:v>2.1</c:v>
                </c:pt>
                <c:pt idx="7">
                  <c:v>2.9</c:v>
                </c:pt>
                <c:pt idx="8">
                  <c:v>4.8</c:v>
                </c:pt>
                <c:pt idx="9">
                  <c:v>3.3</c:v>
                </c:pt>
                <c:pt idx="10">
                  <c:v>3.4</c:v>
                </c:pt>
                <c:pt idx="11">
                  <c:v>2.2000000000000002</c:v>
                </c:pt>
                <c:pt idx="12">
                  <c:v>2.7</c:v>
                </c:pt>
                <c:pt idx="13">
                  <c:v>4.0999999999999996</c:v>
                </c:pt>
                <c:pt idx="14">
                  <c:v>2.6</c:v>
                </c:pt>
                <c:pt idx="15">
                  <c:v>2.6</c:v>
                </c:pt>
                <c:pt idx="16">
                  <c:v>2.9</c:v>
                </c:pt>
                <c:pt idx="17">
                  <c:v>4</c:v>
                </c:pt>
                <c:pt idx="18">
                  <c:v>3.2</c:v>
                </c:pt>
                <c:pt idx="19">
                  <c:v>3</c:v>
                </c:pt>
                <c:pt idx="20">
                  <c:v>3.3</c:v>
                </c:pt>
                <c:pt idx="21">
                  <c:v>2.7</c:v>
                </c:pt>
                <c:pt idx="22">
                  <c:v>3.2</c:v>
                </c:pt>
                <c:pt idx="23">
                  <c:v>2.5</c:v>
                </c:pt>
                <c:pt idx="24">
                  <c:v>4.9000000000000004</c:v>
                </c:pt>
                <c:pt idx="25">
                  <c:v>2.6</c:v>
                </c:pt>
                <c:pt idx="26">
                  <c:v>3.1</c:v>
                </c:pt>
                <c:pt idx="27">
                  <c:v>2.2000000000000002</c:v>
                </c:pt>
                <c:pt idx="28">
                  <c:v>4.0999999999999996</c:v>
                </c:pt>
                <c:pt idx="29">
                  <c:v>1.9</c:v>
                </c:pt>
                <c:pt idx="30">
                  <c:v>3.5</c:v>
                </c:pt>
                <c:pt idx="31">
                  <c:v>3.1</c:v>
                </c:pt>
                <c:pt idx="32">
                  <c:v>4</c:v>
                </c:pt>
                <c:pt idx="33">
                  <c:v>3.1</c:v>
                </c:pt>
                <c:pt idx="34">
                  <c:v>2.5</c:v>
                </c:pt>
                <c:pt idx="35">
                  <c:v>3.9</c:v>
                </c:pt>
                <c:pt idx="36">
                  <c:v>2.7</c:v>
                </c:pt>
                <c:pt idx="37">
                  <c:v>4.7</c:v>
                </c:pt>
                <c:pt idx="38">
                  <c:v>4</c:v>
                </c:pt>
                <c:pt idx="39">
                  <c:v>2.9</c:v>
                </c:pt>
                <c:pt idx="40">
                  <c:v>3.1</c:v>
                </c:pt>
                <c:pt idx="41">
                  <c:v>2.4</c:v>
                </c:pt>
                <c:pt idx="42">
                  <c:v>3.8</c:v>
                </c:pt>
                <c:pt idx="43">
                  <c:v>4.0999999999999996</c:v>
                </c:pt>
                <c:pt idx="44">
                  <c:v>2.4</c:v>
                </c:pt>
                <c:pt idx="45">
                  <c:v>2.2000000000000002</c:v>
                </c:pt>
                <c:pt idx="46">
                  <c:v>2.2000000000000002</c:v>
                </c:pt>
                <c:pt idx="47">
                  <c:v>4.4000000000000004</c:v>
                </c:pt>
                <c:pt idx="48">
                  <c:v>4.3</c:v>
                </c:pt>
                <c:pt idx="49">
                  <c:v>2.9</c:v>
                </c:pt>
                <c:pt idx="50">
                  <c:v>1.9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7740416"/>
        <c:axId val="347750400"/>
        <c:axId val="0"/>
      </c:bar3DChart>
      <c:catAx>
        <c:axId val="347740416"/>
        <c:scaling>
          <c:orientation val="minMax"/>
        </c:scaling>
        <c:delete val="0"/>
        <c:axPos val="b"/>
        <c:majorTickMark val="out"/>
        <c:minorTickMark val="none"/>
        <c:tickLblPos val="nextTo"/>
        <c:crossAx val="347750400"/>
        <c:crosses val="autoZero"/>
        <c:auto val="1"/>
        <c:lblAlgn val="ctr"/>
        <c:lblOffset val="100"/>
        <c:noMultiLvlLbl val="0"/>
      </c:catAx>
      <c:valAx>
        <c:axId val="347750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7740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817055003918834"/>
          <c:y val="0.35698515452366875"/>
          <c:w val="0.20073518496410755"/>
          <c:h val="0.2042797411951413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4636111111111111"/>
          <c:y val="0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'1-4'!$B$1</c:f>
              <c:strCache>
                <c:ptCount val="1"/>
                <c:pt idx="0">
                  <c:v>Number of households</c:v>
                </c:pt>
              </c:strCache>
            </c:strRef>
          </c:tx>
          <c:invertIfNegative val="0"/>
          <c:cat>
            <c:strRef>
              <c:f>'1-4'!$A$2:$A$11</c:f>
              <c:strCache>
                <c:ptCount val="10"/>
                <c:pt idx="0">
                  <c:v>Total Households</c:v>
                </c:pt>
                <c:pt idx="1">
                  <c:v>Family households</c:v>
                </c:pt>
                <c:pt idx="2">
                  <c:v>With own children under 18 years</c:v>
                </c:pt>
                <c:pt idx="3">
                  <c:v>Married-couple family</c:v>
                </c:pt>
                <c:pt idx="4">
                  <c:v>With own children under 18 years</c:v>
                </c:pt>
                <c:pt idx="5">
                  <c:v>Female householder, no husband present</c:v>
                </c:pt>
                <c:pt idx="6">
                  <c:v>With own children under 18 years</c:v>
                </c:pt>
                <c:pt idx="7">
                  <c:v>Nonfamily households</c:v>
                </c:pt>
                <c:pt idx="8">
                  <c:v>Householder living alone</c:v>
                </c:pt>
                <c:pt idx="9">
                  <c:v>Housholder 65 years and over</c:v>
                </c:pt>
              </c:strCache>
            </c:strRef>
          </c:cat>
          <c:val>
            <c:numRef>
              <c:f>'1-4'!$B$2:$B$11</c:f>
              <c:numCache>
                <c:formatCode>General</c:formatCode>
                <c:ptCount val="10"/>
                <c:pt idx="0">
                  <c:v>4445773</c:v>
                </c:pt>
                <c:pt idx="1">
                  <c:v>2993023</c:v>
                </c:pt>
                <c:pt idx="2">
                  <c:v>1409912</c:v>
                </c:pt>
                <c:pt idx="3">
                  <c:v>2285798</c:v>
                </c:pt>
                <c:pt idx="4">
                  <c:v>996042</c:v>
                </c:pt>
                <c:pt idx="5">
                  <c:v>536878</c:v>
                </c:pt>
                <c:pt idx="6">
                  <c:v>323095</c:v>
                </c:pt>
                <c:pt idx="7">
                  <c:v>1452750</c:v>
                </c:pt>
                <c:pt idx="8">
                  <c:v>1215614</c:v>
                </c:pt>
                <c:pt idx="9">
                  <c:v>446396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7756800"/>
        <c:axId val="365867008"/>
      </c:barChart>
      <c:catAx>
        <c:axId val="347756800"/>
        <c:scaling>
          <c:orientation val="minMax"/>
        </c:scaling>
        <c:delete val="0"/>
        <c:axPos val="b"/>
        <c:majorTickMark val="out"/>
        <c:minorTickMark val="none"/>
        <c:tickLblPos val="nextTo"/>
        <c:crossAx val="365867008"/>
        <c:crosses val="autoZero"/>
        <c:auto val="1"/>
        <c:lblAlgn val="ctr"/>
        <c:lblOffset val="100"/>
        <c:noMultiLvlLbl val="0"/>
      </c:catAx>
      <c:valAx>
        <c:axId val="365867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7756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invertIfNegative val="0"/>
          <c:cat>
            <c:strRef>
              <c:f>'1-4'!$A$18:$A$20</c:f>
              <c:strCache>
                <c:ptCount val="3"/>
                <c:pt idx="0">
                  <c:v>Family households</c:v>
                </c:pt>
                <c:pt idx="1">
                  <c:v>Nonfamily households</c:v>
                </c:pt>
                <c:pt idx="2">
                  <c:v>Total households</c:v>
                </c:pt>
              </c:strCache>
            </c:strRef>
          </c:cat>
          <c:val>
            <c:numRef>
              <c:f>'1-4'!$B$18:$B$20</c:f>
              <c:numCache>
                <c:formatCode>General</c:formatCode>
                <c:ptCount val="3"/>
                <c:pt idx="0">
                  <c:v>2993023</c:v>
                </c:pt>
                <c:pt idx="1">
                  <c:v>1452750</c:v>
                </c:pt>
                <c:pt idx="2">
                  <c:v>4445773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0031872"/>
        <c:axId val="350033408"/>
      </c:barChart>
      <c:catAx>
        <c:axId val="350031872"/>
        <c:scaling>
          <c:orientation val="minMax"/>
        </c:scaling>
        <c:delete val="0"/>
        <c:axPos val="l"/>
        <c:majorTickMark val="out"/>
        <c:minorTickMark val="none"/>
        <c:tickLblPos val="nextTo"/>
        <c:crossAx val="350033408"/>
        <c:crosses val="autoZero"/>
        <c:auto val="1"/>
        <c:lblAlgn val="ctr"/>
        <c:lblOffset val="100"/>
        <c:noMultiLvlLbl val="0"/>
      </c:catAx>
      <c:valAx>
        <c:axId val="35003340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350031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'1-4'!$B$33</c:f>
              <c:strCache>
                <c:ptCount val="1"/>
                <c:pt idx="0">
                  <c:v>Number of households</c:v>
                </c:pt>
              </c:strCache>
            </c:strRef>
          </c:tx>
          <c:invertIfNegative val="0"/>
          <c:cat>
            <c:strRef>
              <c:f>'1-4'!$A$34:$A$35</c:f>
              <c:strCache>
                <c:ptCount val="2"/>
                <c:pt idx="0">
                  <c:v>Householder living alone &lt;65</c:v>
                </c:pt>
                <c:pt idx="1">
                  <c:v>Householder living alone &gt;=65</c:v>
                </c:pt>
              </c:strCache>
            </c:strRef>
          </c:cat>
          <c:val>
            <c:numRef>
              <c:f>'1-4'!$B$34:$B$35</c:f>
              <c:numCache>
                <c:formatCode>General</c:formatCode>
                <c:ptCount val="2"/>
                <c:pt idx="0">
                  <c:v>771218</c:v>
                </c:pt>
                <c:pt idx="1">
                  <c:v>444396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0077696"/>
        <c:axId val="350079232"/>
      </c:barChart>
      <c:catAx>
        <c:axId val="350077696"/>
        <c:scaling>
          <c:orientation val="minMax"/>
        </c:scaling>
        <c:delete val="0"/>
        <c:axPos val="l"/>
        <c:majorTickMark val="out"/>
        <c:minorTickMark val="none"/>
        <c:tickLblPos val="nextTo"/>
        <c:crossAx val="350079232"/>
        <c:crosses val="autoZero"/>
        <c:auto val="1"/>
        <c:lblAlgn val="ctr"/>
        <c:lblOffset val="100"/>
        <c:noMultiLvlLbl val="0"/>
      </c:catAx>
      <c:valAx>
        <c:axId val="35007923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350077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1820144356955382"/>
          <c:y val="1.8518518518518517E-2"/>
        </c:manualLayout>
      </c:layout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'1-4'!$B$51</c:f>
              <c:strCache>
                <c:ptCount val="1"/>
                <c:pt idx="0">
                  <c:v>Total number of households</c:v>
                </c:pt>
              </c:strCache>
            </c:strRef>
          </c:tx>
          <c:invertIfNegative val="0"/>
          <c:cat>
            <c:strRef>
              <c:f>'1-4'!$A$52:$A$54</c:f>
              <c:strCache>
                <c:ptCount val="3"/>
                <c:pt idx="0">
                  <c:v>Married couple family total</c:v>
                </c:pt>
                <c:pt idx="1">
                  <c:v>Married couple with own children under 18 years</c:v>
                </c:pt>
                <c:pt idx="2">
                  <c:v>Married couple with no children under 18</c:v>
                </c:pt>
              </c:strCache>
            </c:strRef>
          </c:cat>
          <c:val>
            <c:numRef>
              <c:f>'1-4'!$B$52:$B$54</c:f>
              <c:numCache>
                <c:formatCode>General</c:formatCode>
                <c:ptCount val="3"/>
                <c:pt idx="0">
                  <c:v>2285798</c:v>
                </c:pt>
                <c:pt idx="1">
                  <c:v>996042</c:v>
                </c:pt>
                <c:pt idx="2">
                  <c:v>1289756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0087808"/>
        <c:axId val="358289792"/>
      </c:barChart>
      <c:catAx>
        <c:axId val="350087808"/>
        <c:scaling>
          <c:orientation val="minMax"/>
        </c:scaling>
        <c:delete val="0"/>
        <c:axPos val="l"/>
        <c:majorTickMark val="out"/>
        <c:minorTickMark val="none"/>
        <c:tickLblPos val="nextTo"/>
        <c:crossAx val="358289792"/>
        <c:crosses val="autoZero"/>
        <c:auto val="1"/>
        <c:lblAlgn val="ctr"/>
        <c:lblOffset val="100"/>
        <c:noMultiLvlLbl val="0"/>
      </c:catAx>
      <c:valAx>
        <c:axId val="35828979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350087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'1-4'!$B$68</c:f>
              <c:strCache>
                <c:ptCount val="1"/>
                <c:pt idx="0">
                  <c:v>Total number of households</c:v>
                </c:pt>
              </c:strCache>
            </c:strRef>
          </c:tx>
          <c:invertIfNegative val="0"/>
          <c:cat>
            <c:strRef>
              <c:f>'1-4'!$A$69:$A$71</c:f>
              <c:strCache>
                <c:ptCount val="3"/>
                <c:pt idx="0">
                  <c:v>Female householder, no husband present</c:v>
                </c:pt>
                <c:pt idx="1">
                  <c:v>Female householder, no husband present, with children under 18</c:v>
                </c:pt>
                <c:pt idx="2">
                  <c:v>Female householder, no husband present, with no children under 18</c:v>
                </c:pt>
              </c:strCache>
            </c:strRef>
          </c:cat>
          <c:val>
            <c:numRef>
              <c:f>'1-4'!$B$69:$B$71</c:f>
              <c:numCache>
                <c:formatCode>General</c:formatCode>
                <c:ptCount val="3"/>
                <c:pt idx="0">
                  <c:v>536878</c:v>
                </c:pt>
                <c:pt idx="1">
                  <c:v>323095</c:v>
                </c:pt>
                <c:pt idx="2">
                  <c:v>213783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8314368"/>
        <c:axId val="358315904"/>
      </c:barChart>
      <c:catAx>
        <c:axId val="358314368"/>
        <c:scaling>
          <c:orientation val="minMax"/>
        </c:scaling>
        <c:delete val="0"/>
        <c:axPos val="l"/>
        <c:majorTickMark val="out"/>
        <c:minorTickMark val="none"/>
        <c:tickLblPos val="nextTo"/>
        <c:crossAx val="358315904"/>
        <c:crosses val="autoZero"/>
        <c:auto val="1"/>
        <c:lblAlgn val="ctr"/>
        <c:lblOffset val="100"/>
        <c:noMultiLvlLbl val="0"/>
      </c:catAx>
      <c:valAx>
        <c:axId val="35831590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358314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'1-4'!$A$18:$A$19</c:f>
              <c:strCache>
                <c:ptCount val="2"/>
                <c:pt idx="0">
                  <c:v>Family households</c:v>
                </c:pt>
                <c:pt idx="1">
                  <c:v>Nonfamily households</c:v>
                </c:pt>
              </c:strCache>
            </c:strRef>
          </c:cat>
          <c:val>
            <c:numRef>
              <c:f>'1-4'!$B$18:$B$19</c:f>
              <c:numCache>
                <c:formatCode>General</c:formatCode>
                <c:ptCount val="2"/>
                <c:pt idx="0">
                  <c:v>2993023</c:v>
                </c:pt>
                <c:pt idx="1">
                  <c:v>1452750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'1-4'!$B$33</c:f>
              <c:strCache>
                <c:ptCount val="1"/>
                <c:pt idx="0">
                  <c:v>Number of households</c:v>
                </c:pt>
              </c:strCache>
            </c:strRef>
          </c:tx>
          <c:cat>
            <c:strRef>
              <c:f>'1-4'!$A$34:$A$35</c:f>
              <c:strCache>
                <c:ptCount val="2"/>
                <c:pt idx="0">
                  <c:v>Householder living alone &lt;65</c:v>
                </c:pt>
                <c:pt idx="1">
                  <c:v>Householder living alone &gt;=65</c:v>
                </c:pt>
              </c:strCache>
            </c:strRef>
          </c:cat>
          <c:val>
            <c:numRef>
              <c:f>'1-4'!$B$34:$B$35</c:f>
              <c:numCache>
                <c:formatCode>General</c:formatCode>
                <c:ptCount val="2"/>
                <c:pt idx="0">
                  <c:v>771218</c:v>
                </c:pt>
                <c:pt idx="1">
                  <c:v>444396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5" Type="http://schemas.openxmlformats.org/officeDocument/2006/relationships/chart" Target="../charts/chart7.xml"/><Relationship Id="rId10" Type="http://schemas.openxmlformats.org/officeDocument/2006/relationships/chart" Target="../charts/chart12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590549</xdr:colOff>
      <xdr:row>29</xdr:row>
      <xdr:rowOff>31750</xdr:rowOff>
    </xdr:from>
    <xdr:to>
      <xdr:col>13</xdr:col>
      <xdr:colOff>73024</xdr:colOff>
      <xdr:row>47</xdr:row>
      <xdr:rowOff>155575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19049</xdr:colOff>
      <xdr:row>6</xdr:row>
      <xdr:rowOff>3175</xdr:rowOff>
    </xdr:from>
    <xdr:to>
      <xdr:col>13</xdr:col>
      <xdr:colOff>111124</xdr:colOff>
      <xdr:row>25</xdr:row>
      <xdr:rowOff>139700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223837</xdr:colOff>
      <xdr:row>0</xdr:row>
      <xdr:rowOff>161925</xdr:rowOff>
    </xdr:from>
    <xdr:to>
      <xdr:col>11</xdr:col>
      <xdr:colOff>528637</xdr:colOff>
      <xdr:row>15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157162</xdr:colOff>
      <xdr:row>17</xdr:row>
      <xdr:rowOff>0</xdr:rowOff>
    </xdr:from>
    <xdr:to>
      <xdr:col>11</xdr:col>
      <xdr:colOff>461962</xdr:colOff>
      <xdr:row>31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128587</xdr:colOff>
      <xdr:row>34</xdr:row>
      <xdr:rowOff>95250</xdr:rowOff>
    </xdr:from>
    <xdr:to>
      <xdr:col>11</xdr:col>
      <xdr:colOff>433387</xdr:colOff>
      <xdr:row>48</xdr:row>
      <xdr:rowOff>171450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242887</xdr:colOff>
      <xdr:row>51</xdr:row>
      <xdr:rowOff>9525</xdr:rowOff>
    </xdr:from>
    <xdr:to>
      <xdr:col>11</xdr:col>
      <xdr:colOff>547687</xdr:colOff>
      <xdr:row>65</xdr:row>
      <xdr:rowOff>85725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471487</xdr:colOff>
      <xdr:row>67</xdr:row>
      <xdr:rowOff>123825</xdr:rowOff>
    </xdr:from>
    <xdr:to>
      <xdr:col>11</xdr:col>
      <xdr:colOff>166687</xdr:colOff>
      <xdr:row>82</xdr:row>
      <xdr:rowOff>9525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538162</xdr:colOff>
      <xdr:row>17</xdr:row>
      <xdr:rowOff>19050</xdr:rowOff>
    </xdr:from>
    <xdr:to>
      <xdr:col>20</xdr:col>
      <xdr:colOff>233362</xdr:colOff>
      <xdr:row>31</xdr:row>
      <xdr:rowOff>95250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452437</xdr:colOff>
      <xdr:row>34</xdr:row>
      <xdr:rowOff>152400</xdr:rowOff>
    </xdr:from>
    <xdr:to>
      <xdr:col>20</xdr:col>
      <xdr:colOff>147637</xdr:colOff>
      <xdr:row>49</xdr:row>
      <xdr:rowOff>38100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433387</xdr:colOff>
      <xdr:row>51</xdr:row>
      <xdr:rowOff>0</xdr:rowOff>
    </xdr:from>
    <xdr:to>
      <xdr:col>20</xdr:col>
      <xdr:colOff>128587</xdr:colOff>
      <xdr:row>65</xdr:row>
      <xdr:rowOff>76200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395287</xdr:colOff>
      <xdr:row>68</xdr:row>
      <xdr:rowOff>28575</xdr:rowOff>
    </xdr:from>
    <xdr:to>
      <xdr:col>20</xdr:col>
      <xdr:colOff>90487</xdr:colOff>
      <xdr:row>82</xdr:row>
      <xdr:rowOff>104775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390525</xdr:colOff>
      <xdr:row>83</xdr:row>
      <xdr:rowOff>4762</xdr:rowOff>
    </xdr:from>
    <xdr:to>
      <xdr:col>20</xdr:col>
      <xdr:colOff>85725</xdr:colOff>
      <xdr:row>97</xdr:row>
      <xdr:rowOff>80962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0</xdr:colOff>
      <xdr:row>90</xdr:row>
      <xdr:rowOff>0</xdr:rowOff>
    </xdr:from>
    <xdr:to>
      <xdr:col>12</xdr:col>
      <xdr:colOff>304800</xdr:colOff>
      <xdr:row>100</xdr:row>
      <xdr:rowOff>76200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zoomScaleNormal="100" zoomScalePageLayoutView="150" workbookViewId="0">
      <selection activeCell="I50" sqref="I50"/>
    </sheetView>
  </sheetViews>
  <sheetFormatPr defaultColWidth="8.85546875" defaultRowHeight="12.75" x14ac:dyDescent="0.2"/>
  <cols>
    <col min="1" max="1" width="19.140625" style="2" bestFit="1" customWidth="1"/>
    <col min="2" max="2" width="15.42578125" style="2" bestFit="1" customWidth="1"/>
    <col min="3" max="3" width="14.28515625" style="2" bestFit="1" customWidth="1"/>
    <col min="4" max="4" width="12.7109375" style="2" bestFit="1" customWidth="1"/>
    <col min="5" max="16384" width="8.85546875" style="2"/>
  </cols>
  <sheetData>
    <row r="1" spans="1:6" x14ac:dyDescent="0.2">
      <c r="A1" s="1" t="s">
        <v>55</v>
      </c>
    </row>
    <row r="3" spans="1:6" x14ac:dyDescent="0.2">
      <c r="A3" s="1" t="s">
        <v>0</v>
      </c>
      <c r="B3" s="1" t="s">
        <v>54</v>
      </c>
      <c r="C3" s="1" t="s">
        <v>52</v>
      </c>
      <c r="D3" s="1" t="s">
        <v>53</v>
      </c>
    </row>
    <row r="4" spans="1:6" x14ac:dyDescent="0.2">
      <c r="A4" s="2" t="s">
        <v>1</v>
      </c>
      <c r="B4" s="2">
        <v>4.7</v>
      </c>
      <c r="C4" s="2">
        <v>14.4</v>
      </c>
      <c r="D4" s="2">
        <v>3.3</v>
      </c>
    </row>
    <row r="5" spans="1:6" x14ac:dyDescent="0.2">
      <c r="A5" s="2" t="s">
        <v>2</v>
      </c>
      <c r="B5" s="2">
        <v>6.8</v>
      </c>
      <c r="C5" s="2">
        <v>11.5</v>
      </c>
      <c r="D5" s="2">
        <v>5.9</v>
      </c>
      <c r="F5" s="2" t="s">
        <v>83</v>
      </c>
    </row>
    <row r="6" spans="1:6" x14ac:dyDescent="0.2">
      <c r="A6" s="2" t="s">
        <v>3</v>
      </c>
      <c r="B6" s="2">
        <v>4.8</v>
      </c>
      <c r="C6" s="2">
        <v>11.5</v>
      </c>
      <c r="D6" s="2">
        <v>3.6</v>
      </c>
    </row>
    <row r="7" spans="1:6" x14ac:dyDescent="0.2">
      <c r="A7" s="2" t="s">
        <v>4</v>
      </c>
      <c r="B7" s="2">
        <v>5</v>
      </c>
      <c r="C7" s="2">
        <v>10.199999999999999</v>
      </c>
      <c r="D7" s="2">
        <v>4.0999999999999996</v>
      </c>
    </row>
    <row r="8" spans="1:6" x14ac:dyDescent="0.2">
      <c r="A8" s="2" t="s">
        <v>5</v>
      </c>
      <c r="B8" s="2">
        <v>6.9</v>
      </c>
      <c r="C8" s="2">
        <v>11</v>
      </c>
      <c r="D8" s="2">
        <v>4.7</v>
      </c>
    </row>
    <row r="9" spans="1:6" x14ac:dyDescent="0.2">
      <c r="A9" s="2" t="s">
        <v>6</v>
      </c>
      <c r="B9" s="2">
        <v>5.0999999999999996</v>
      </c>
      <c r="C9" s="2">
        <v>9.1</v>
      </c>
      <c r="D9" s="2">
        <v>2.5</v>
      </c>
    </row>
    <row r="10" spans="1:6" x14ac:dyDescent="0.2">
      <c r="A10" s="2" t="s">
        <v>7</v>
      </c>
      <c r="B10" s="2">
        <v>5.4</v>
      </c>
      <c r="C10" s="2">
        <v>10</v>
      </c>
      <c r="D10" s="2">
        <v>2.1</v>
      </c>
    </row>
    <row r="11" spans="1:6" x14ac:dyDescent="0.2">
      <c r="A11" s="2" t="s">
        <v>8</v>
      </c>
      <c r="B11" s="2">
        <v>4.2</v>
      </c>
      <c r="C11" s="2">
        <v>8.1999999999999993</v>
      </c>
      <c r="D11" s="2">
        <v>2.9</v>
      </c>
    </row>
    <row r="12" spans="1:6" x14ac:dyDescent="0.2">
      <c r="A12" s="2" t="s">
        <v>9</v>
      </c>
      <c r="B12" s="2">
        <v>6.4</v>
      </c>
      <c r="C12" s="2">
        <v>11.4</v>
      </c>
      <c r="D12" s="2">
        <v>4.8</v>
      </c>
    </row>
    <row r="13" spans="1:6" x14ac:dyDescent="0.2">
      <c r="A13" s="2" t="s">
        <v>10</v>
      </c>
      <c r="B13" s="2">
        <v>5.5</v>
      </c>
      <c r="C13" s="2">
        <v>9.6999999999999993</v>
      </c>
      <c r="D13" s="2">
        <v>3.3</v>
      </c>
    </row>
    <row r="14" spans="1:6" x14ac:dyDescent="0.2">
      <c r="A14" s="2" t="s">
        <v>11</v>
      </c>
      <c r="B14" s="2">
        <v>5.7</v>
      </c>
      <c r="C14" s="2">
        <v>8.3000000000000007</v>
      </c>
      <c r="D14" s="2">
        <v>3.4</v>
      </c>
    </row>
    <row r="15" spans="1:6" x14ac:dyDescent="0.2">
      <c r="A15" s="2" t="s">
        <v>12</v>
      </c>
      <c r="B15" s="2">
        <v>3.8</v>
      </c>
      <c r="C15" s="2">
        <v>10.199999999999999</v>
      </c>
      <c r="D15" s="2">
        <v>2.2000000000000002</v>
      </c>
    </row>
    <row r="16" spans="1:6" x14ac:dyDescent="0.2">
      <c r="A16" s="2" t="s">
        <v>13</v>
      </c>
      <c r="B16" s="2">
        <v>3.8</v>
      </c>
      <c r="C16" s="2">
        <v>9.4</v>
      </c>
      <c r="D16" s="2">
        <v>2.7</v>
      </c>
    </row>
    <row r="17" spans="1:6" x14ac:dyDescent="0.2">
      <c r="A17" s="2" t="s">
        <v>14</v>
      </c>
      <c r="B17" s="2">
        <v>6.8</v>
      </c>
      <c r="C17" s="2">
        <v>12.9</v>
      </c>
      <c r="D17" s="2">
        <v>4.0999999999999996</v>
      </c>
    </row>
    <row r="18" spans="1:6" x14ac:dyDescent="0.2">
      <c r="A18" s="2" t="s">
        <v>15</v>
      </c>
      <c r="B18" s="2">
        <v>5.8</v>
      </c>
      <c r="C18" s="2">
        <v>12.8</v>
      </c>
      <c r="D18" s="2">
        <v>2.6</v>
      </c>
    </row>
    <row r="19" spans="1:6" x14ac:dyDescent="0.2">
      <c r="A19" s="2" t="s">
        <v>16</v>
      </c>
      <c r="B19" s="2">
        <v>4</v>
      </c>
      <c r="C19" s="2">
        <v>8.5</v>
      </c>
      <c r="D19" s="2">
        <v>2.6</v>
      </c>
    </row>
    <row r="20" spans="1:6" x14ac:dyDescent="0.2">
      <c r="A20" s="2" t="s">
        <v>17</v>
      </c>
      <c r="B20" s="2">
        <v>4.3</v>
      </c>
      <c r="C20" s="2">
        <v>7.4</v>
      </c>
      <c r="D20" s="2">
        <v>2.9</v>
      </c>
    </row>
    <row r="21" spans="1:6" x14ac:dyDescent="0.2">
      <c r="A21" s="2" t="s">
        <v>18</v>
      </c>
      <c r="B21" s="2">
        <v>6.3</v>
      </c>
      <c r="C21" s="2">
        <v>12.1</v>
      </c>
      <c r="D21" s="2">
        <v>4</v>
      </c>
    </row>
    <row r="22" spans="1:6" x14ac:dyDescent="0.2">
      <c r="A22" s="2" t="s">
        <v>19</v>
      </c>
      <c r="B22" s="2">
        <v>3.8</v>
      </c>
      <c r="C22" s="2">
        <v>12.9</v>
      </c>
      <c r="D22" s="2">
        <v>3.2</v>
      </c>
    </row>
    <row r="23" spans="1:6" x14ac:dyDescent="0.2">
      <c r="A23" s="2" t="s">
        <v>20</v>
      </c>
      <c r="B23" s="2">
        <v>5.3</v>
      </c>
      <c r="C23" s="2">
        <v>9</v>
      </c>
      <c r="D23" s="2">
        <v>3</v>
      </c>
    </row>
    <row r="24" spans="1:6" x14ac:dyDescent="0.2">
      <c r="A24" s="2" t="s">
        <v>21</v>
      </c>
      <c r="B24" s="2">
        <v>4</v>
      </c>
      <c r="C24" s="2">
        <v>8.3000000000000007</v>
      </c>
      <c r="D24" s="2">
        <v>3.3</v>
      </c>
    </row>
    <row r="25" spans="1:6" x14ac:dyDescent="0.2">
      <c r="A25" s="2" t="s">
        <v>22</v>
      </c>
      <c r="B25" s="2">
        <v>5.2</v>
      </c>
      <c r="C25" s="2">
        <v>10.9</v>
      </c>
      <c r="D25" s="2">
        <v>2.7</v>
      </c>
    </row>
    <row r="26" spans="1:6" x14ac:dyDescent="0.2">
      <c r="A26" s="2" t="s">
        <v>23</v>
      </c>
      <c r="B26" s="2">
        <v>8.5</v>
      </c>
      <c r="C26" s="2">
        <v>16.899999999999999</v>
      </c>
      <c r="D26" s="2">
        <v>3.2</v>
      </c>
    </row>
    <row r="27" spans="1:6" x14ac:dyDescent="0.2">
      <c r="A27" s="2" t="s">
        <v>24</v>
      </c>
      <c r="B27" s="2">
        <v>5.3</v>
      </c>
      <c r="C27" s="2">
        <v>9</v>
      </c>
      <c r="D27" s="2">
        <v>2.5</v>
      </c>
    </row>
    <row r="28" spans="1:6" x14ac:dyDescent="0.2">
      <c r="A28" s="2" t="s">
        <v>25</v>
      </c>
      <c r="B28" s="2">
        <v>6.9</v>
      </c>
      <c r="C28" s="2">
        <v>13.7</v>
      </c>
      <c r="D28" s="2">
        <v>4.9000000000000004</v>
      </c>
      <c r="F28" s="2" t="s">
        <v>82</v>
      </c>
    </row>
    <row r="29" spans="1:6" x14ac:dyDescent="0.2">
      <c r="A29" s="2" t="s">
        <v>26</v>
      </c>
      <c r="B29" s="2">
        <v>5.7</v>
      </c>
      <c r="C29" s="2">
        <v>10.5</v>
      </c>
      <c r="D29" s="2">
        <v>2.6</v>
      </c>
    </row>
    <row r="30" spans="1:6" x14ac:dyDescent="0.2">
      <c r="A30" s="2" t="s">
        <v>27</v>
      </c>
      <c r="B30" s="2">
        <v>4.0999999999999996</v>
      </c>
      <c r="C30" s="2">
        <v>8.6999999999999993</v>
      </c>
      <c r="D30" s="2">
        <v>3.1</v>
      </c>
    </row>
    <row r="31" spans="1:6" x14ac:dyDescent="0.2">
      <c r="A31" s="2" t="s">
        <v>28</v>
      </c>
      <c r="B31" s="2">
        <v>3.3</v>
      </c>
      <c r="C31" s="2">
        <v>6.8</v>
      </c>
      <c r="D31" s="2">
        <v>2.2000000000000002</v>
      </c>
    </row>
    <row r="32" spans="1:6" x14ac:dyDescent="0.2">
      <c r="A32" s="2" t="s">
        <v>29</v>
      </c>
      <c r="B32" s="2">
        <v>6.4</v>
      </c>
      <c r="C32" s="2">
        <v>10.7</v>
      </c>
      <c r="D32" s="2">
        <v>4.0999999999999996</v>
      </c>
    </row>
    <row r="33" spans="1:4" x14ac:dyDescent="0.2">
      <c r="A33" s="2" t="s">
        <v>30</v>
      </c>
      <c r="B33" s="2">
        <v>4</v>
      </c>
      <c r="C33" s="2">
        <v>7.7</v>
      </c>
      <c r="D33" s="2">
        <v>1.9</v>
      </c>
    </row>
    <row r="34" spans="1:4" x14ac:dyDescent="0.2">
      <c r="A34" s="2" t="s">
        <v>31</v>
      </c>
      <c r="B34" s="2">
        <v>5.3</v>
      </c>
      <c r="C34" s="2">
        <v>10.6</v>
      </c>
      <c r="D34" s="2">
        <v>3.5</v>
      </c>
    </row>
    <row r="35" spans="1:4" x14ac:dyDescent="0.2">
      <c r="A35" s="2" t="s">
        <v>32</v>
      </c>
      <c r="B35" s="2">
        <v>3.9</v>
      </c>
      <c r="C35" s="2">
        <v>9.9</v>
      </c>
      <c r="D35" s="2">
        <v>3.1</v>
      </c>
    </row>
    <row r="36" spans="1:4" x14ac:dyDescent="0.2">
      <c r="A36" s="2" t="s">
        <v>33</v>
      </c>
      <c r="B36" s="2">
        <v>5.3</v>
      </c>
      <c r="C36" s="2">
        <v>10.5</v>
      </c>
      <c r="D36" s="2">
        <v>4</v>
      </c>
    </row>
    <row r="37" spans="1:4" x14ac:dyDescent="0.2">
      <c r="A37" s="2" t="s">
        <v>34</v>
      </c>
      <c r="B37" s="2">
        <v>6</v>
      </c>
      <c r="C37" s="2">
        <v>10.199999999999999</v>
      </c>
      <c r="D37" s="2">
        <v>3.1</v>
      </c>
    </row>
    <row r="38" spans="1:4" x14ac:dyDescent="0.2">
      <c r="A38" s="2" t="s">
        <v>35</v>
      </c>
      <c r="B38" s="2">
        <v>3.2</v>
      </c>
      <c r="C38" s="2">
        <v>6.9</v>
      </c>
      <c r="D38" s="2">
        <v>2.5</v>
      </c>
    </row>
    <row r="39" spans="1:4" x14ac:dyDescent="0.2">
      <c r="A39" s="2" t="s">
        <v>36</v>
      </c>
      <c r="B39" s="2">
        <v>6.6</v>
      </c>
      <c r="C39" s="2">
        <v>13.8</v>
      </c>
      <c r="D39" s="2">
        <v>3.9</v>
      </c>
    </row>
    <row r="40" spans="1:4" x14ac:dyDescent="0.2">
      <c r="A40" s="2" t="s">
        <v>37</v>
      </c>
      <c r="B40" s="2">
        <v>3.9</v>
      </c>
      <c r="C40" s="2">
        <v>9.4</v>
      </c>
      <c r="D40" s="2">
        <v>2.7</v>
      </c>
    </row>
    <row r="41" spans="1:4" x14ac:dyDescent="0.2">
      <c r="A41" s="2" t="s">
        <v>38</v>
      </c>
      <c r="B41" s="2">
        <v>5.5</v>
      </c>
      <c r="C41" s="2">
        <v>12.1</v>
      </c>
      <c r="D41" s="2">
        <v>4.7</v>
      </c>
    </row>
    <row r="42" spans="1:4" x14ac:dyDescent="0.2">
      <c r="A42" s="2" t="s">
        <v>39</v>
      </c>
      <c r="B42" s="2">
        <v>5.2</v>
      </c>
      <c r="C42" s="2">
        <v>12.9</v>
      </c>
      <c r="D42" s="2">
        <v>4</v>
      </c>
    </row>
    <row r="43" spans="1:4" x14ac:dyDescent="0.2">
      <c r="A43" s="2" t="s">
        <v>40</v>
      </c>
      <c r="B43" s="2">
        <v>7.5</v>
      </c>
      <c r="C43" s="2">
        <v>9.6999999999999993</v>
      </c>
      <c r="D43" s="2">
        <v>2.9</v>
      </c>
    </row>
    <row r="44" spans="1:4" x14ac:dyDescent="0.2">
      <c r="A44" s="2" t="s">
        <v>41</v>
      </c>
      <c r="B44" s="2">
        <v>6.2</v>
      </c>
      <c r="C44" s="2">
        <v>11.4</v>
      </c>
      <c r="D44" s="2">
        <v>3.1</v>
      </c>
    </row>
    <row r="45" spans="1:4" x14ac:dyDescent="0.2">
      <c r="A45" s="2" t="s">
        <v>42</v>
      </c>
      <c r="B45" s="2">
        <v>2.8</v>
      </c>
      <c r="C45" s="2">
        <v>5.9</v>
      </c>
      <c r="D45" s="2">
        <v>2.4</v>
      </c>
    </row>
    <row r="46" spans="1:4" x14ac:dyDescent="0.2">
      <c r="A46" s="2" t="s">
        <v>43</v>
      </c>
      <c r="B46" s="2">
        <v>6.5</v>
      </c>
      <c r="C46" s="2">
        <v>12.4</v>
      </c>
      <c r="D46" s="2">
        <v>3.8</v>
      </c>
    </row>
    <row r="47" spans="1:4" x14ac:dyDescent="0.2">
      <c r="A47" s="2" t="s">
        <v>44</v>
      </c>
      <c r="B47" s="2">
        <v>4.4000000000000004</v>
      </c>
      <c r="C47" s="2">
        <v>9.3000000000000007</v>
      </c>
      <c r="D47" s="2">
        <v>4.0999999999999996</v>
      </c>
    </row>
    <row r="48" spans="1:4" x14ac:dyDescent="0.2">
      <c r="A48" s="2" t="s">
        <v>45</v>
      </c>
      <c r="B48" s="2">
        <v>3.2</v>
      </c>
      <c r="C48" s="2">
        <v>9.6999999999999993</v>
      </c>
      <c r="D48" s="2">
        <v>2.4</v>
      </c>
    </row>
    <row r="49" spans="1:4" x14ac:dyDescent="0.2">
      <c r="A49" s="2" t="s">
        <v>46</v>
      </c>
      <c r="B49" s="2">
        <v>4.7</v>
      </c>
      <c r="C49" s="2">
        <v>9</v>
      </c>
      <c r="D49" s="2">
        <v>2.2000000000000002</v>
      </c>
    </row>
    <row r="50" spans="1:4" x14ac:dyDescent="0.2">
      <c r="A50" s="2" t="s">
        <v>47</v>
      </c>
      <c r="B50" s="2">
        <v>4</v>
      </c>
      <c r="C50" s="2">
        <v>7.8</v>
      </c>
      <c r="D50" s="2">
        <v>2.2000000000000002</v>
      </c>
    </row>
    <row r="51" spans="1:4" x14ac:dyDescent="0.2">
      <c r="A51" s="2" t="s">
        <v>48</v>
      </c>
      <c r="B51" s="2">
        <v>5.5</v>
      </c>
      <c r="C51" s="2">
        <v>12.2</v>
      </c>
      <c r="D51" s="2">
        <v>4.4000000000000004</v>
      </c>
    </row>
    <row r="52" spans="1:4" x14ac:dyDescent="0.2">
      <c r="A52" s="2" t="s">
        <v>49</v>
      </c>
      <c r="B52" s="2">
        <v>5.3</v>
      </c>
      <c r="C52" s="2">
        <v>18.2</v>
      </c>
      <c r="D52" s="2">
        <v>4.3</v>
      </c>
    </row>
    <row r="53" spans="1:4" x14ac:dyDescent="0.2">
      <c r="A53" s="2" t="s">
        <v>50</v>
      </c>
      <c r="B53" s="2">
        <v>4.5999999999999996</v>
      </c>
      <c r="C53" s="2">
        <v>11.8</v>
      </c>
      <c r="D53" s="2">
        <v>2.9</v>
      </c>
    </row>
    <row r="54" spans="1:4" x14ac:dyDescent="0.2">
      <c r="A54" s="2" t="s">
        <v>51</v>
      </c>
      <c r="B54" s="2">
        <v>3.2</v>
      </c>
      <c r="C54" s="2">
        <v>10.1</v>
      </c>
      <c r="D54" s="2">
        <v>1.9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1"/>
  <sheetViews>
    <sheetView tabSelected="1" topLeftCell="A79" zoomScaleNormal="100" workbookViewId="0">
      <selection activeCell="A91" sqref="A91"/>
    </sheetView>
  </sheetViews>
  <sheetFormatPr defaultRowHeight="15" x14ac:dyDescent="0.25"/>
  <cols>
    <col min="1" max="1" width="37.28515625" customWidth="1"/>
    <col min="2" max="2" width="22.85546875" customWidth="1"/>
    <col min="3" max="3" width="23.85546875" customWidth="1"/>
    <col min="4" max="4" width="15.140625" bestFit="1" customWidth="1"/>
  </cols>
  <sheetData>
    <row r="1" spans="1:14" x14ac:dyDescent="0.25">
      <c r="B1" t="s">
        <v>63</v>
      </c>
      <c r="D1" t="s">
        <v>84</v>
      </c>
    </row>
    <row r="2" spans="1:14" x14ac:dyDescent="0.25">
      <c r="A2" t="s">
        <v>56</v>
      </c>
      <c r="B2">
        <v>4445773</v>
      </c>
    </row>
    <row r="3" spans="1:14" x14ac:dyDescent="0.25">
      <c r="A3" t="s">
        <v>57</v>
      </c>
      <c r="B3">
        <v>2993023</v>
      </c>
    </row>
    <row r="4" spans="1:14" x14ac:dyDescent="0.25">
      <c r="A4" t="s">
        <v>58</v>
      </c>
      <c r="B4">
        <v>1409912</v>
      </c>
    </row>
    <row r="5" spans="1:14" x14ac:dyDescent="0.25">
      <c r="A5" t="s">
        <v>59</v>
      </c>
      <c r="B5">
        <v>2285798</v>
      </c>
    </row>
    <row r="6" spans="1:14" x14ac:dyDescent="0.25">
      <c r="A6" t="s">
        <v>58</v>
      </c>
      <c r="B6">
        <v>996042</v>
      </c>
    </row>
    <row r="7" spans="1:14" x14ac:dyDescent="0.25">
      <c r="A7" t="s">
        <v>65</v>
      </c>
      <c r="B7">
        <v>536878</v>
      </c>
    </row>
    <row r="8" spans="1:14" x14ac:dyDescent="0.25">
      <c r="A8" t="s">
        <v>58</v>
      </c>
      <c r="B8">
        <v>323095</v>
      </c>
    </row>
    <row r="9" spans="1:14" x14ac:dyDescent="0.25">
      <c r="A9" t="s">
        <v>60</v>
      </c>
      <c r="B9">
        <v>1452750</v>
      </c>
    </row>
    <row r="10" spans="1:14" x14ac:dyDescent="0.25">
      <c r="A10" t="s">
        <v>61</v>
      </c>
      <c r="B10">
        <v>1215614</v>
      </c>
    </row>
    <row r="11" spans="1:14" x14ac:dyDescent="0.25">
      <c r="A11" t="s">
        <v>62</v>
      </c>
      <c r="B11">
        <v>446396</v>
      </c>
    </row>
    <row r="16" spans="1:14" x14ac:dyDescent="0.25">
      <c r="A16" s="5" t="s">
        <v>90</v>
      </c>
      <c r="N16" t="s">
        <v>81</v>
      </c>
    </row>
    <row r="17" spans="1:3" x14ac:dyDescent="0.25">
      <c r="A17" t="s">
        <v>64</v>
      </c>
      <c r="B17" t="s">
        <v>67</v>
      </c>
      <c r="C17" t="s">
        <v>68</v>
      </c>
    </row>
    <row r="18" spans="1:3" x14ac:dyDescent="0.25">
      <c r="A18" t="s">
        <v>57</v>
      </c>
      <c r="B18">
        <v>2993023</v>
      </c>
      <c r="C18">
        <v>4445773</v>
      </c>
    </row>
    <row r="19" spans="1:3" x14ac:dyDescent="0.25">
      <c r="A19" t="s">
        <v>60</v>
      </c>
      <c r="B19">
        <v>1452750</v>
      </c>
      <c r="C19">
        <v>4445773</v>
      </c>
    </row>
    <row r="20" spans="1:3" x14ac:dyDescent="0.25">
      <c r="A20" t="s">
        <v>66</v>
      </c>
      <c r="B20">
        <f>SUM(B18:B19)</f>
        <v>4445773</v>
      </c>
    </row>
    <row r="32" spans="1:3" x14ac:dyDescent="0.25">
      <c r="A32" t="s">
        <v>69</v>
      </c>
    </row>
    <row r="33" spans="1:3" x14ac:dyDescent="0.25">
      <c r="B33" t="s">
        <v>63</v>
      </c>
      <c r="C33" t="s">
        <v>72</v>
      </c>
    </row>
    <row r="34" spans="1:3" x14ac:dyDescent="0.25">
      <c r="A34" t="s">
        <v>70</v>
      </c>
      <c r="B34">
        <f>1215614-444396</f>
        <v>771218</v>
      </c>
      <c r="C34">
        <v>1215614</v>
      </c>
    </row>
    <row r="35" spans="1:3" x14ac:dyDescent="0.25">
      <c r="A35" t="s">
        <v>71</v>
      </c>
      <c r="B35">
        <v>444396</v>
      </c>
      <c r="C35">
        <v>1215614</v>
      </c>
    </row>
    <row r="37" spans="1:3" x14ac:dyDescent="0.25">
      <c r="B37" t="s">
        <v>74</v>
      </c>
      <c r="C37" t="s">
        <v>73</v>
      </c>
    </row>
    <row r="38" spans="1:3" x14ac:dyDescent="0.25">
      <c r="A38" t="s">
        <v>75</v>
      </c>
      <c r="B38">
        <f>1215614-444396</f>
        <v>771218</v>
      </c>
      <c r="C38">
        <v>444396</v>
      </c>
    </row>
    <row r="39" spans="1:3" x14ac:dyDescent="0.25">
      <c r="A39" t="s">
        <v>66</v>
      </c>
      <c r="B39">
        <v>1215614</v>
      </c>
      <c r="C39">
        <v>1215614</v>
      </c>
    </row>
    <row r="51" spans="1:2" x14ac:dyDescent="0.25">
      <c r="B51" t="s">
        <v>79</v>
      </c>
    </row>
    <row r="52" spans="1:2" x14ac:dyDescent="0.25">
      <c r="A52" t="s">
        <v>76</v>
      </c>
      <c r="B52">
        <v>2285798</v>
      </c>
    </row>
    <row r="53" spans="1:2" x14ac:dyDescent="0.25">
      <c r="A53" t="s">
        <v>77</v>
      </c>
      <c r="B53">
        <v>996042</v>
      </c>
    </row>
    <row r="54" spans="1:2" x14ac:dyDescent="0.25">
      <c r="A54" t="s">
        <v>78</v>
      </c>
      <c r="B54">
        <f>B52-B53</f>
        <v>1289756</v>
      </c>
    </row>
    <row r="68" spans="1:2" x14ac:dyDescent="0.25">
      <c r="B68" t="s">
        <v>79</v>
      </c>
    </row>
    <row r="69" spans="1:2" x14ac:dyDescent="0.25">
      <c r="A69" t="s">
        <v>65</v>
      </c>
      <c r="B69">
        <v>536878</v>
      </c>
    </row>
    <row r="70" spans="1:2" x14ac:dyDescent="0.25">
      <c r="A70" t="s">
        <v>80</v>
      </c>
      <c r="B70">
        <v>323095</v>
      </c>
    </row>
    <row r="71" spans="1:2" x14ac:dyDescent="0.25">
      <c r="A71" t="s">
        <v>88</v>
      </c>
      <c r="B71">
        <f>B69-B70</f>
        <v>213783</v>
      </c>
    </row>
    <row r="85" spans="1:2" x14ac:dyDescent="0.25">
      <c r="B85" t="s">
        <v>79</v>
      </c>
    </row>
    <row r="86" spans="1:2" x14ac:dyDescent="0.25">
      <c r="A86" t="s">
        <v>57</v>
      </c>
      <c r="B86">
        <v>2993023</v>
      </c>
    </row>
    <row r="87" spans="1:2" x14ac:dyDescent="0.25">
      <c r="A87" t="s">
        <v>87</v>
      </c>
      <c r="B87">
        <v>1409912</v>
      </c>
    </row>
    <row r="88" spans="1:2" x14ac:dyDescent="0.25">
      <c r="A88" t="s">
        <v>89</v>
      </c>
      <c r="B88">
        <f>B86-B87</f>
        <v>1583111</v>
      </c>
    </row>
    <row r="91" spans="1:2" x14ac:dyDescent="0.25">
      <c r="A91" s="4" t="s">
        <v>86</v>
      </c>
    </row>
    <row r="92" spans="1:2" x14ac:dyDescent="0.25">
      <c r="B92" t="s">
        <v>63</v>
      </c>
    </row>
    <row r="93" spans="1:2" x14ac:dyDescent="0.25">
      <c r="A93" t="s">
        <v>56</v>
      </c>
      <c r="B93">
        <v>4445773</v>
      </c>
    </row>
    <row r="94" spans="1:2" x14ac:dyDescent="0.25">
      <c r="A94" t="s">
        <v>57</v>
      </c>
      <c r="B94">
        <v>2993023</v>
      </c>
    </row>
    <row r="95" spans="1:2" x14ac:dyDescent="0.25">
      <c r="A95" t="s">
        <v>59</v>
      </c>
      <c r="B95">
        <v>2285798</v>
      </c>
    </row>
    <row r="96" spans="1:2" x14ac:dyDescent="0.25">
      <c r="A96" t="s">
        <v>65</v>
      </c>
      <c r="B96">
        <v>536878</v>
      </c>
    </row>
    <row r="99" spans="1:4" ht="60" x14ac:dyDescent="0.25">
      <c r="B99" s="3" t="s">
        <v>57</v>
      </c>
      <c r="C99" s="3" t="s">
        <v>59</v>
      </c>
      <c r="D99" s="3" t="s">
        <v>65</v>
      </c>
    </row>
    <row r="100" spans="1:4" x14ac:dyDescent="0.25">
      <c r="A100" t="s">
        <v>58</v>
      </c>
      <c r="B100">
        <v>1409912</v>
      </c>
      <c r="C100">
        <v>996042</v>
      </c>
      <c r="D100">
        <v>323095</v>
      </c>
    </row>
    <row r="101" spans="1:4" x14ac:dyDescent="0.25">
      <c r="A101" t="s">
        <v>85</v>
      </c>
      <c r="B101">
        <f>B94-B100</f>
        <v>1583111</v>
      </c>
      <c r="C101">
        <f>B95-C100</f>
        <v>1289756</v>
      </c>
      <c r="D101">
        <f>B96-D100</f>
        <v>213783</v>
      </c>
    </row>
  </sheetData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1-3</vt:lpstr>
      <vt:lpstr>1-4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ANSR</cp:lastModifiedBy>
  <dcterms:created xsi:type="dcterms:W3CDTF">2008-07-30T17:08:46Z</dcterms:created>
  <dcterms:modified xsi:type="dcterms:W3CDTF">2012-06-29T09:04:45Z</dcterms:modified>
</cp:coreProperties>
</file>