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autoCompressPictures="0"/>
  <bookViews>
    <workbookView xWindow="360" yWindow="15" windowWidth="22620" windowHeight="15645"/>
  </bookViews>
  <sheets>
    <sheet name="2-9" sheetId="1" r:id="rId1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8" i="1" l="1"/>
  <c r="G8" i="1"/>
  <c r="F8" i="1"/>
  <c r="H7" i="1"/>
  <c r="G7" i="1"/>
  <c r="F7" i="1"/>
  <c r="H6" i="1"/>
  <c r="G6" i="1"/>
  <c r="F6" i="1"/>
  <c r="H5" i="1"/>
  <c r="G5" i="1"/>
  <c r="F5" i="1"/>
  <c r="H4" i="1"/>
  <c r="G4" i="1"/>
  <c r="F4" i="1"/>
</calcChain>
</file>

<file path=xl/sharedStrings.xml><?xml version="1.0" encoding="utf-8"?>
<sst xmlns="http://schemas.openxmlformats.org/spreadsheetml/2006/main" count="14" uniqueCount="11">
  <si>
    <t>House Age</t>
  </si>
  <si>
    <t>Square Feet</t>
  </si>
  <si>
    <t>Market Value</t>
  </si>
  <si>
    <t>Home Market Value</t>
  </si>
  <si>
    <t>Mean</t>
  </si>
  <si>
    <t>Median</t>
  </si>
  <si>
    <t>Variance</t>
  </si>
  <si>
    <t>Standard Deviation</t>
  </si>
  <si>
    <t>Coefficient of Variation</t>
  </si>
  <si>
    <t xml:space="preserve">Coefficients of variation indicate that square footage has the highest </t>
  </si>
  <si>
    <t>dispersion and age the lowest dispersion around the respective means.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</si>
</sst>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&quot;$&quot;#,##0.00"/>
  </numFmts>
  <fonts count="5" x14ac:knownFonts="1">
    <font>
      <sz val="10"/>
      <name val="Helv"/>
    </font>
    <font>
      <b/>
      <sz val="10"/>
      <name val="Arial"/>
      <family val="2"/>
    </font>
    <font>
      <sz val="10"/>
      <name val="Arial"/>
      <family val="2"/>
    </font>
    <font>
      <sz val="10"/>
      <name val="Helv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0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3" fontId="2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/>
    </xf>
    <xf numFmtId="2" fontId="2" fillId="0" borderId="0" xfId="0" applyNumberFormat="1" applyFont="1"/>
    <xf numFmtId="44" fontId="2" fillId="0" borderId="0" xfId="1" applyFont="1"/>
    <xf numFmtId="0" fontId="4" fillId="0" borderId="0" xfId="0" applyFo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tabSelected="1" zoomScale="150" zoomScaleNormal="150" zoomScalePageLayoutView="150" workbookViewId="0">
      <selection activeCell="E11" sqref="E11"/>
    </sheetView>
  </sheetViews>
  <sheetFormatPr defaultColWidth="10.28515625" defaultRowHeight="12.75" x14ac:dyDescent="0.2"/>
  <cols>
    <col min="1" max="1" width="19.140625" style="2" bestFit="1" customWidth="1"/>
    <col min="2" max="2" width="12.140625" style="2" bestFit="1" customWidth="1"/>
    <col min="3" max="3" width="14.7109375" style="2" customWidth="1"/>
    <col min="4" max="4" width="5.42578125" style="2" customWidth="1"/>
    <col min="5" max="5" width="20" style="2" bestFit="1" customWidth="1"/>
    <col min="6" max="6" width="11.42578125" style="2" bestFit="1" customWidth="1"/>
    <col min="7" max="7" width="12.140625" style="2" bestFit="1" customWidth="1"/>
    <col min="8" max="8" width="13.7109375" style="2" customWidth="1"/>
    <col min="9" max="16384" width="10.28515625" style="2"/>
  </cols>
  <sheetData>
    <row r="1" spans="1:8" x14ac:dyDescent="0.2">
      <c r="A1" s="1" t="s">
        <v>3</v>
      </c>
    </row>
    <row r="3" spans="1:8" s="1" customFormat="1" x14ac:dyDescent="0.2">
      <c r="A3" s="3" t="s">
        <v>0</v>
      </c>
      <c r="B3" s="3" t="s">
        <v>1</v>
      </c>
      <c r="C3" s="3" t="s">
        <v>2</v>
      </c>
      <c r="D3" s="3"/>
      <c r="F3" s="3" t="s">
        <v>0</v>
      </c>
      <c r="G3" s="3" t="s">
        <v>1</v>
      </c>
      <c r="H3" s="3" t="s">
        <v>2</v>
      </c>
    </row>
    <row r="4" spans="1:8" x14ac:dyDescent="0.2">
      <c r="A4" s="4">
        <v>33</v>
      </c>
      <c r="B4" s="5">
        <v>1812</v>
      </c>
      <c r="C4" s="6">
        <v>90000</v>
      </c>
      <c r="D4" s="6"/>
      <c r="E4" s="2" t="s">
        <v>4</v>
      </c>
      <c r="F4" s="7">
        <f>AVERAGE(A4:A45)</f>
        <v>29.833333333333332</v>
      </c>
      <c r="G4" s="7">
        <f t="shared" ref="G4:H4" si="0">AVERAGE(B4:B45)</f>
        <v>1695.2619047619048</v>
      </c>
      <c r="H4" s="8">
        <f t="shared" si="0"/>
        <v>92069.047619047618</v>
      </c>
    </row>
    <row r="5" spans="1:8" x14ac:dyDescent="0.2">
      <c r="A5" s="4">
        <v>32</v>
      </c>
      <c r="B5" s="5">
        <v>1914</v>
      </c>
      <c r="C5" s="6">
        <v>104400</v>
      </c>
      <c r="D5" s="6"/>
      <c r="E5" s="2" t="s">
        <v>5</v>
      </c>
      <c r="F5" s="2">
        <f>MEDIAN(A4:A45)</f>
        <v>28</v>
      </c>
      <c r="G5" s="2">
        <f t="shared" ref="G5:H5" si="1">MEDIAN(B4:B45)</f>
        <v>1666</v>
      </c>
      <c r="H5" s="8">
        <f t="shared" si="1"/>
        <v>88500</v>
      </c>
    </row>
    <row r="6" spans="1:8" x14ac:dyDescent="0.2">
      <c r="A6" s="4">
        <v>32</v>
      </c>
      <c r="B6" s="5">
        <v>1842</v>
      </c>
      <c r="C6" s="6">
        <v>93300</v>
      </c>
      <c r="D6" s="6"/>
      <c r="E6" s="2" t="s">
        <v>6</v>
      </c>
      <c r="F6" s="7">
        <f>_xlfn.VAR.P(A4:A45)</f>
        <v>5.7579365079365115</v>
      </c>
      <c r="G6" s="7">
        <f t="shared" ref="G6:H6" si="2">_xlfn.VAR.P(B4:B45)</f>
        <v>47357.955215419504</v>
      </c>
      <c r="H6" s="7">
        <f t="shared" si="2"/>
        <v>108715946.71201815</v>
      </c>
    </row>
    <row r="7" spans="1:8" x14ac:dyDescent="0.2">
      <c r="A7" s="4">
        <v>33</v>
      </c>
      <c r="B7" s="5">
        <v>1812</v>
      </c>
      <c r="C7" s="6">
        <v>91000</v>
      </c>
      <c r="D7" s="6"/>
      <c r="E7" s="2" t="s">
        <v>7</v>
      </c>
      <c r="F7" s="7">
        <f>_xlfn.STDEV.P(A4:A45)</f>
        <v>2.3995700673113323</v>
      </c>
      <c r="G7" s="7">
        <f t="shared" ref="G7:H7" si="3">_xlfn.STDEV.P(B4:B45)</f>
        <v>217.61883010304854</v>
      </c>
      <c r="H7" s="8">
        <f t="shared" si="3"/>
        <v>10426.693949283164</v>
      </c>
    </row>
    <row r="8" spans="1:8" x14ac:dyDescent="0.2">
      <c r="A8" s="4">
        <v>32</v>
      </c>
      <c r="B8" s="5">
        <v>1836</v>
      </c>
      <c r="C8" s="6">
        <v>101900</v>
      </c>
      <c r="D8" s="6"/>
      <c r="E8" s="2" t="s">
        <v>8</v>
      </c>
      <c r="F8" s="7">
        <f>F7/F4</f>
        <v>8.0432516222726222E-2</v>
      </c>
      <c r="G8" s="7">
        <f t="shared" ref="G8:H8" si="4">G7/G4</f>
        <v>0.1283688552734939</v>
      </c>
      <c r="H8" s="7">
        <f t="shared" si="4"/>
        <v>0.11324863479011428</v>
      </c>
    </row>
    <row r="9" spans="1:8" x14ac:dyDescent="0.2">
      <c r="A9" s="4">
        <v>33</v>
      </c>
      <c r="B9" s="5">
        <v>2028</v>
      </c>
      <c r="C9" s="6">
        <v>108500</v>
      </c>
      <c r="D9" s="6"/>
    </row>
    <row r="10" spans="1:8" x14ac:dyDescent="0.2">
      <c r="A10" s="4">
        <v>32</v>
      </c>
      <c r="B10" s="5">
        <v>1732</v>
      </c>
      <c r="C10" s="6">
        <v>87600</v>
      </c>
      <c r="D10" s="6"/>
      <c r="E10" s="9" t="s">
        <v>9</v>
      </c>
      <c r="F10" s="9"/>
      <c r="G10" s="9"/>
      <c r="H10" s="9"/>
    </row>
    <row r="11" spans="1:8" x14ac:dyDescent="0.2">
      <c r="A11" s="4">
        <v>33</v>
      </c>
      <c r="B11" s="5">
        <v>1850</v>
      </c>
      <c r="C11" s="6">
        <v>96000</v>
      </c>
      <c r="D11" s="6"/>
      <c r="E11" s="9" t="s">
        <v>10</v>
      </c>
      <c r="F11" s="9"/>
      <c r="G11" s="9"/>
      <c r="H11" s="9"/>
    </row>
    <row r="12" spans="1:8" x14ac:dyDescent="0.2">
      <c r="A12" s="4">
        <v>32</v>
      </c>
      <c r="B12" s="5">
        <v>1791</v>
      </c>
      <c r="C12" s="6">
        <v>89200</v>
      </c>
      <c r="D12" s="6"/>
    </row>
    <row r="13" spans="1:8" x14ac:dyDescent="0.2">
      <c r="A13" s="4">
        <v>33</v>
      </c>
      <c r="B13" s="5">
        <v>1666</v>
      </c>
      <c r="C13" s="6">
        <v>88400</v>
      </c>
      <c r="D13" s="6"/>
    </row>
    <row r="14" spans="1:8" x14ac:dyDescent="0.2">
      <c r="A14" s="4">
        <v>32</v>
      </c>
      <c r="B14" s="5">
        <v>1852</v>
      </c>
      <c r="C14" s="6">
        <v>100800</v>
      </c>
      <c r="D14" s="6"/>
    </row>
    <row r="15" spans="1:8" x14ac:dyDescent="0.2">
      <c r="A15" s="4">
        <v>32</v>
      </c>
      <c r="B15" s="5">
        <v>1620</v>
      </c>
      <c r="C15" s="6">
        <v>96700</v>
      </c>
      <c r="D15" s="6"/>
    </row>
    <row r="16" spans="1:8" x14ac:dyDescent="0.2">
      <c r="A16" s="4">
        <v>32</v>
      </c>
      <c r="B16" s="5">
        <v>1692</v>
      </c>
      <c r="C16" s="6">
        <v>87500</v>
      </c>
      <c r="D16" s="6"/>
    </row>
    <row r="17" spans="1:4" x14ac:dyDescent="0.2">
      <c r="A17" s="4">
        <v>32</v>
      </c>
      <c r="B17" s="5">
        <v>2372</v>
      </c>
      <c r="C17" s="6">
        <v>114000</v>
      </c>
      <c r="D17" s="6"/>
    </row>
    <row r="18" spans="1:4" x14ac:dyDescent="0.2">
      <c r="A18" s="4">
        <v>32</v>
      </c>
      <c r="B18" s="5">
        <v>2372</v>
      </c>
      <c r="C18" s="6">
        <v>113200</v>
      </c>
      <c r="D18" s="6"/>
    </row>
    <row r="19" spans="1:4" x14ac:dyDescent="0.2">
      <c r="A19" s="4">
        <v>33</v>
      </c>
      <c r="B19" s="5">
        <v>1666</v>
      </c>
      <c r="C19" s="6">
        <v>87500</v>
      </c>
      <c r="D19" s="6"/>
    </row>
    <row r="20" spans="1:4" x14ac:dyDescent="0.2">
      <c r="A20" s="4">
        <v>32</v>
      </c>
      <c r="B20" s="5">
        <v>2123</v>
      </c>
      <c r="C20" s="6">
        <v>116100</v>
      </c>
      <c r="D20" s="6"/>
    </row>
    <row r="21" spans="1:4" x14ac:dyDescent="0.2">
      <c r="A21" s="4">
        <v>32</v>
      </c>
      <c r="B21" s="5">
        <v>1620</v>
      </c>
      <c r="C21" s="6">
        <v>94700</v>
      </c>
      <c r="D21" s="6"/>
    </row>
    <row r="22" spans="1:4" x14ac:dyDescent="0.2">
      <c r="A22" s="4">
        <v>32</v>
      </c>
      <c r="B22" s="5">
        <v>1731</v>
      </c>
      <c r="C22" s="6">
        <v>86400</v>
      </c>
      <c r="D22" s="6"/>
    </row>
    <row r="23" spans="1:4" x14ac:dyDescent="0.2">
      <c r="A23" s="4">
        <v>32</v>
      </c>
      <c r="B23" s="5">
        <v>1666</v>
      </c>
      <c r="C23" s="6">
        <v>87100</v>
      </c>
      <c r="D23" s="6"/>
    </row>
    <row r="24" spans="1:4" x14ac:dyDescent="0.2">
      <c r="A24" s="4">
        <v>28</v>
      </c>
      <c r="B24" s="5">
        <v>1520</v>
      </c>
      <c r="C24" s="6">
        <v>83400</v>
      </c>
      <c r="D24" s="6"/>
    </row>
    <row r="25" spans="1:4" x14ac:dyDescent="0.2">
      <c r="A25" s="4">
        <v>27</v>
      </c>
      <c r="B25" s="5">
        <v>1484</v>
      </c>
      <c r="C25" s="6">
        <v>79800</v>
      </c>
      <c r="D25" s="6"/>
    </row>
    <row r="26" spans="1:4" x14ac:dyDescent="0.2">
      <c r="A26" s="4">
        <v>28</v>
      </c>
      <c r="B26" s="5">
        <v>1588</v>
      </c>
      <c r="C26" s="6">
        <v>81500</v>
      </c>
      <c r="D26" s="6"/>
    </row>
    <row r="27" spans="1:4" x14ac:dyDescent="0.2">
      <c r="A27" s="4">
        <v>28</v>
      </c>
      <c r="B27" s="5">
        <v>1598</v>
      </c>
      <c r="C27" s="6">
        <v>87100</v>
      </c>
      <c r="D27" s="6"/>
    </row>
    <row r="28" spans="1:4" x14ac:dyDescent="0.2">
      <c r="A28" s="4">
        <v>28</v>
      </c>
      <c r="B28" s="5">
        <v>1484</v>
      </c>
      <c r="C28" s="6">
        <v>82600</v>
      </c>
      <c r="D28" s="6"/>
    </row>
    <row r="29" spans="1:4" x14ac:dyDescent="0.2">
      <c r="A29" s="4">
        <v>28</v>
      </c>
      <c r="B29" s="5">
        <v>1484</v>
      </c>
      <c r="C29" s="6">
        <v>78800</v>
      </c>
      <c r="D29" s="6"/>
    </row>
    <row r="30" spans="1:4" x14ac:dyDescent="0.2">
      <c r="A30" s="4">
        <v>28</v>
      </c>
      <c r="B30" s="5">
        <v>1520</v>
      </c>
      <c r="C30" s="6">
        <v>87600</v>
      </c>
      <c r="D30" s="6"/>
    </row>
    <row r="31" spans="1:4" x14ac:dyDescent="0.2">
      <c r="A31" s="4">
        <v>27</v>
      </c>
      <c r="B31" s="5">
        <v>1701</v>
      </c>
      <c r="C31" s="6">
        <v>94200</v>
      </c>
      <c r="D31" s="6"/>
    </row>
    <row r="32" spans="1:4" x14ac:dyDescent="0.2">
      <c r="A32" s="4">
        <v>28</v>
      </c>
      <c r="B32" s="5">
        <v>1484</v>
      </c>
      <c r="C32" s="6">
        <v>82000</v>
      </c>
      <c r="D32" s="6"/>
    </row>
    <row r="33" spans="1:4" x14ac:dyDescent="0.2">
      <c r="A33" s="4">
        <v>28</v>
      </c>
      <c r="B33" s="5">
        <v>1468</v>
      </c>
      <c r="C33" s="6">
        <v>88100</v>
      </c>
      <c r="D33" s="6"/>
    </row>
    <row r="34" spans="1:4" x14ac:dyDescent="0.2">
      <c r="A34" s="4">
        <v>28</v>
      </c>
      <c r="B34" s="5">
        <v>1520</v>
      </c>
      <c r="C34" s="6">
        <v>88100</v>
      </c>
      <c r="D34" s="6"/>
    </row>
    <row r="35" spans="1:4" x14ac:dyDescent="0.2">
      <c r="A35" s="4">
        <v>27</v>
      </c>
      <c r="B35" s="5">
        <v>1520</v>
      </c>
      <c r="C35" s="6">
        <v>88600</v>
      </c>
      <c r="D35" s="6"/>
    </row>
    <row r="36" spans="1:4" x14ac:dyDescent="0.2">
      <c r="A36" s="4">
        <v>27</v>
      </c>
      <c r="B36" s="5">
        <v>1484</v>
      </c>
      <c r="C36" s="6">
        <v>76600</v>
      </c>
      <c r="D36" s="6"/>
    </row>
    <row r="37" spans="1:4" x14ac:dyDescent="0.2">
      <c r="A37" s="4">
        <v>28</v>
      </c>
      <c r="B37" s="5">
        <v>1520</v>
      </c>
      <c r="C37" s="6">
        <v>84400</v>
      </c>
      <c r="D37" s="6"/>
    </row>
    <row r="38" spans="1:4" x14ac:dyDescent="0.2">
      <c r="A38" s="4">
        <v>27</v>
      </c>
      <c r="B38" s="5">
        <v>1668</v>
      </c>
      <c r="C38" s="6">
        <v>90900</v>
      </c>
      <c r="D38" s="6"/>
    </row>
    <row r="39" spans="1:4" x14ac:dyDescent="0.2">
      <c r="A39" s="4">
        <v>28</v>
      </c>
      <c r="B39" s="5">
        <v>1588</v>
      </c>
      <c r="C39" s="6">
        <v>81000</v>
      </c>
      <c r="D39" s="6"/>
    </row>
    <row r="40" spans="1:4" x14ac:dyDescent="0.2">
      <c r="A40" s="4">
        <v>28</v>
      </c>
      <c r="B40" s="5">
        <v>1784</v>
      </c>
      <c r="C40" s="6">
        <v>91300</v>
      </c>
      <c r="D40" s="6"/>
    </row>
    <row r="41" spans="1:4" x14ac:dyDescent="0.2">
      <c r="A41" s="4">
        <v>27</v>
      </c>
      <c r="B41" s="5">
        <v>1484</v>
      </c>
      <c r="C41" s="6">
        <v>81300</v>
      </c>
      <c r="D41" s="6"/>
    </row>
    <row r="42" spans="1:4" x14ac:dyDescent="0.2">
      <c r="A42" s="4">
        <v>27</v>
      </c>
      <c r="B42" s="5">
        <v>1520</v>
      </c>
      <c r="C42" s="6">
        <v>100700</v>
      </c>
      <c r="D42" s="6"/>
    </row>
    <row r="43" spans="1:4" x14ac:dyDescent="0.2">
      <c r="A43" s="4">
        <v>28</v>
      </c>
      <c r="B43" s="5">
        <v>1520</v>
      </c>
      <c r="C43" s="6">
        <v>87200</v>
      </c>
      <c r="D43" s="6"/>
    </row>
    <row r="44" spans="1:4" x14ac:dyDescent="0.2">
      <c r="A44" s="4">
        <v>27</v>
      </c>
      <c r="B44" s="5">
        <v>1684</v>
      </c>
      <c r="C44" s="6">
        <v>96700</v>
      </c>
      <c r="D44" s="6"/>
    </row>
    <row r="45" spans="1:4" x14ac:dyDescent="0.2">
      <c r="A45" s="4">
        <v>27</v>
      </c>
      <c r="B45" s="5">
        <v>1581</v>
      </c>
      <c r="C45" s="6">
        <v>120700</v>
      </c>
      <c r="D45" s="6"/>
    </row>
  </sheetData>
  <phoneticPr fontId="0" type="noConversion"/>
  <pageMargins left="0.5" right="0.4" top="0.83333333333333337" bottom="0.66666666666666663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2-9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Peggy Knock</dc:creator>
  <cp:lastModifiedBy>cobit</cp:lastModifiedBy>
  <dcterms:created xsi:type="dcterms:W3CDTF">2008-07-30T18:50:23Z</dcterms:created>
  <dcterms:modified xsi:type="dcterms:W3CDTF">2012-03-29T15:58:36Z</dcterms:modified>
</cp:coreProperties>
</file>