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200" windowHeight="8235"/>
  </bookViews>
  <sheets>
    <sheet name="Park Workers" sheetId="1" r:id="rId1"/>
  </sheets>
  <calcPr calcId="152511"/>
</workbook>
</file>

<file path=xl/calcChain.xml><?xml version="1.0" encoding="utf-8"?>
<calcChain xmlns="http://schemas.openxmlformats.org/spreadsheetml/2006/main">
  <c r="D10" i="1" l="1"/>
  <c r="F10" i="1" s="1"/>
  <c r="D9" i="1"/>
  <c r="F9" i="1" s="1"/>
  <c r="B22" i="1" l="1"/>
  <c r="B23" i="1"/>
  <c r="B13" i="1"/>
  <c r="C13" i="1"/>
  <c r="D6" i="1"/>
  <c r="B19" i="1" s="1"/>
  <c r="D7" i="1"/>
  <c r="D8" i="1"/>
  <c r="B21" i="1" s="1"/>
  <c r="D11" i="1"/>
  <c r="D12" i="1"/>
  <c r="B25" i="1" s="1"/>
  <c r="D5" i="1"/>
  <c r="F5" i="1" s="1"/>
  <c r="F11" i="1" l="1"/>
  <c r="B24" i="1"/>
  <c r="F7" i="1"/>
  <c r="B20" i="1"/>
  <c r="B18" i="1"/>
  <c r="D13" i="1"/>
  <c r="F12" i="1"/>
  <c r="F8" i="1"/>
  <c r="F6" i="1"/>
  <c r="F13" i="1" l="1"/>
</calcChain>
</file>

<file path=xl/sharedStrings.xml><?xml version="1.0" encoding="utf-8"?>
<sst xmlns="http://schemas.openxmlformats.org/spreadsheetml/2006/main" count="25" uniqueCount="17">
  <si>
    <t>Maintenance</t>
  </si>
  <si>
    <t>Price Park</t>
  </si>
  <si>
    <t>Security</t>
  </si>
  <si>
    <t>Cleaning</t>
  </si>
  <si>
    <t>Ticket Sellers</t>
  </si>
  <si>
    <t>Landscapers</t>
  </si>
  <si>
    <t>Total</t>
  </si>
  <si>
    <t>Aspen Falls</t>
  </si>
  <si>
    <t>Wage</t>
  </si>
  <si>
    <t>Total Wages</t>
  </si>
  <si>
    <t>Life Guards</t>
  </si>
  <si>
    <t>Cashiers</t>
  </si>
  <si>
    <t>Parking Attendants</t>
  </si>
  <si>
    <t>Park Workers</t>
  </si>
  <si>
    <t>Total Workers</t>
  </si>
  <si>
    <t>Silkwood Park</t>
  </si>
  <si>
    <t>Price Park as Percent of Total Workers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</si>
</sst>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41" fontId="1" fillId="0" borderId="0" applyFont="0" applyFill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11">
    <xf numFmtId="0" fontId="0" fillId="0" borderId="0" xfId="0"/>
    <xf numFmtId="0" fontId="2" fillId="0" borderId="1" xfId="3"/>
    <xf numFmtId="42" fontId="0" fillId="0" borderId="0" xfId="1" applyFont="1"/>
    <xf numFmtId="164" fontId="0" fillId="0" borderId="0" xfId="2" applyNumberFormat="1" applyFont="1"/>
    <xf numFmtId="42" fontId="2" fillId="0" borderId="1" xfId="1" applyFont="1" applyBorder="1"/>
    <xf numFmtId="41" fontId="0" fillId="0" borderId="0" xfId="5" applyFont="1"/>
    <xf numFmtId="0" fontId="4" fillId="3" borderId="0" xfId="6" applyFont="1" applyAlignment="1">
      <alignment horizontal="center"/>
    </xf>
    <xf numFmtId="0" fontId="5" fillId="4" borderId="0" xfId="7" applyFont="1" applyAlignment="1">
      <alignment horizontal="center"/>
    </xf>
    <xf numFmtId="0" fontId="0" fillId="2" borderId="0" xfId="4" applyFont="1"/>
    <xf numFmtId="0" fontId="1" fillId="2" borderId="0" xfId="4"/>
    <xf numFmtId="0" fontId="2" fillId="0" borderId="0" xfId="0" applyFont="1"/>
  </cellXfs>
  <cellStyles count="8">
    <cellStyle name="40% - Accent2" xfId="4" builtinId="35"/>
    <cellStyle name="40% - Accent4" xfId="7" builtinId="43"/>
    <cellStyle name="Accent4" xfId="6" builtinId="41"/>
    <cellStyle name="Comma [0]" xfId="5" builtinId="6"/>
    <cellStyle name="Currency [0]" xfId="1" builtinId="7"/>
    <cellStyle name="Normal" xfId="0" builtinId="0"/>
    <cellStyle name="Percent" xfId="2" builtinId="5"/>
    <cellStyle name="Total" xfId="3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zoomScaleNormal="100" workbookViewId="0">
      <selection sqref="A1:F1"/>
    </sheetView>
  </sheetViews>
  <sheetFormatPr defaultRowHeight="15" x14ac:dyDescent="0.25"/>
  <cols>
    <col min="1" max="1" width="20.7109375" customWidth="1"/>
    <col min="2" max="6" width="13.7109375" customWidth="1"/>
  </cols>
  <sheetData>
    <row r="1" spans="1:6" ht="26.25" x14ac:dyDescent="0.4">
      <c r="A1" s="6" t="s">
        <v>7</v>
      </c>
      <c r="B1" s="6"/>
      <c r="C1" s="6"/>
      <c r="D1" s="6"/>
      <c r="E1" s="6"/>
      <c r="F1" s="6"/>
    </row>
    <row r="2" spans="1:6" ht="21" x14ac:dyDescent="0.35">
      <c r="A2" s="7" t="s">
        <v>13</v>
      </c>
      <c r="B2" s="7"/>
      <c r="C2" s="7"/>
      <c r="D2" s="7"/>
      <c r="E2" s="7"/>
      <c r="F2" s="7"/>
    </row>
    <row r="4" spans="1:6" x14ac:dyDescent="0.25">
      <c r="B4" s="10" t="s">
        <v>1</v>
      </c>
      <c r="C4" s="10" t="s">
        <v>15</v>
      </c>
      <c r="D4" s="10" t="s">
        <v>14</v>
      </c>
      <c r="E4" s="10" t="s">
        <v>8</v>
      </c>
      <c r="F4" s="10" t="s">
        <v>9</v>
      </c>
    </row>
    <row r="5" spans="1:6" x14ac:dyDescent="0.25">
      <c r="A5" s="10" t="s">
        <v>4</v>
      </c>
      <c r="B5">
        <v>75</v>
      </c>
      <c r="C5">
        <v>52</v>
      </c>
      <c r="D5">
        <f>B5+C5</f>
        <v>127</v>
      </c>
      <c r="E5" s="2">
        <v>15</v>
      </c>
      <c r="F5" s="2">
        <f>D5*E5</f>
        <v>1905</v>
      </c>
    </row>
    <row r="6" spans="1:6" x14ac:dyDescent="0.25">
      <c r="A6" s="10" t="s">
        <v>2</v>
      </c>
      <c r="B6">
        <v>92</v>
      </c>
      <c r="C6">
        <v>79</v>
      </c>
      <c r="D6">
        <f t="shared" ref="D6:D12" si="0">B6+C6</f>
        <v>171</v>
      </c>
      <c r="E6" s="5">
        <v>25</v>
      </c>
      <c r="F6" s="5">
        <f t="shared" ref="F6:F12" si="1">D6*E6</f>
        <v>4275</v>
      </c>
    </row>
    <row r="7" spans="1:6" x14ac:dyDescent="0.25">
      <c r="A7" s="10" t="s">
        <v>5</v>
      </c>
      <c r="B7">
        <v>19</v>
      </c>
      <c r="C7">
        <v>11</v>
      </c>
      <c r="D7">
        <f t="shared" si="0"/>
        <v>30</v>
      </c>
      <c r="E7" s="5">
        <v>20</v>
      </c>
      <c r="F7" s="5">
        <f t="shared" si="1"/>
        <v>600</v>
      </c>
    </row>
    <row r="8" spans="1:6" x14ac:dyDescent="0.25">
      <c r="A8" s="10" t="s">
        <v>10</v>
      </c>
      <c r="B8">
        <v>23</v>
      </c>
      <c r="C8">
        <v>23</v>
      </c>
      <c r="D8">
        <f t="shared" si="0"/>
        <v>46</v>
      </c>
      <c r="E8" s="5">
        <v>15</v>
      </c>
      <c r="F8" s="5">
        <f t="shared" si="1"/>
        <v>690</v>
      </c>
    </row>
    <row r="9" spans="1:6" x14ac:dyDescent="0.25">
      <c r="A9" s="10" t="s">
        <v>11</v>
      </c>
      <c r="B9">
        <v>73</v>
      </c>
      <c r="C9">
        <v>58</v>
      </c>
      <c r="D9">
        <f t="shared" si="0"/>
        <v>131</v>
      </c>
      <c r="E9" s="5">
        <v>15</v>
      </c>
      <c r="F9" s="5">
        <f t="shared" si="1"/>
        <v>1965</v>
      </c>
    </row>
    <row r="10" spans="1:6" x14ac:dyDescent="0.25">
      <c r="A10" s="10" t="s">
        <v>12</v>
      </c>
      <c r="B10">
        <v>15</v>
      </c>
      <c r="C10">
        <v>11</v>
      </c>
      <c r="D10">
        <f t="shared" si="0"/>
        <v>26</v>
      </c>
      <c r="E10" s="5">
        <v>15</v>
      </c>
      <c r="F10" s="5">
        <f t="shared" si="1"/>
        <v>390</v>
      </c>
    </row>
    <row r="11" spans="1:6" x14ac:dyDescent="0.25">
      <c r="A11" s="10" t="s">
        <v>0</v>
      </c>
      <c r="B11">
        <v>21</v>
      </c>
      <c r="C11">
        <v>28</v>
      </c>
      <c r="D11">
        <f t="shared" si="0"/>
        <v>49</v>
      </c>
      <c r="E11" s="5">
        <v>20</v>
      </c>
      <c r="F11" s="5">
        <f t="shared" si="1"/>
        <v>980</v>
      </c>
    </row>
    <row r="12" spans="1:6" x14ac:dyDescent="0.25">
      <c r="A12" s="10" t="s">
        <v>3</v>
      </c>
      <c r="B12">
        <v>29</v>
      </c>
      <c r="C12">
        <v>17</v>
      </c>
      <c r="D12">
        <f t="shared" si="0"/>
        <v>46</v>
      </c>
      <c r="E12" s="5">
        <v>18</v>
      </c>
      <c r="F12" s="5">
        <f t="shared" si="1"/>
        <v>828</v>
      </c>
    </row>
    <row r="13" spans="1:6" ht="15.75" thickBot="1" x14ac:dyDescent="0.3">
      <c r="A13" s="10" t="s">
        <v>6</v>
      </c>
      <c r="B13" s="1">
        <f t="shared" ref="B13:D13" si="2">SUM(B5:B12)</f>
        <v>347</v>
      </c>
      <c r="C13" s="1">
        <f t="shared" si="2"/>
        <v>279</v>
      </c>
      <c r="D13" s="1">
        <f t="shared" si="2"/>
        <v>626</v>
      </c>
      <c r="E13" s="2"/>
      <c r="F13" s="4">
        <f>SUM(F5:F12)</f>
        <v>11633</v>
      </c>
    </row>
    <row r="14" spans="1:6" ht="15.75" thickTop="1" x14ac:dyDescent="0.25"/>
    <row r="17" spans="1:2" x14ac:dyDescent="0.25">
      <c r="A17" s="8" t="s">
        <v>16</v>
      </c>
      <c r="B17" s="9"/>
    </row>
    <row r="18" spans="1:2" x14ac:dyDescent="0.25">
      <c r="A18" s="10" t="s">
        <v>4</v>
      </c>
      <c r="B18" s="3">
        <f>B5/D5</f>
        <v>0.59055118110236215</v>
      </c>
    </row>
    <row r="19" spans="1:2" x14ac:dyDescent="0.25">
      <c r="A19" s="10" t="s">
        <v>2</v>
      </c>
      <c r="B19" s="3">
        <f t="shared" ref="B19:B25" si="3">B6/D6</f>
        <v>0.53801169590643272</v>
      </c>
    </row>
    <row r="20" spans="1:2" x14ac:dyDescent="0.25">
      <c r="A20" s="10" t="s">
        <v>5</v>
      </c>
      <c r="B20" s="3">
        <f t="shared" si="3"/>
        <v>0.6333333333333333</v>
      </c>
    </row>
    <row r="21" spans="1:2" x14ac:dyDescent="0.25">
      <c r="A21" s="10" t="s">
        <v>10</v>
      </c>
      <c r="B21" s="3">
        <f t="shared" si="3"/>
        <v>0.5</v>
      </c>
    </row>
    <row r="22" spans="1:2" x14ac:dyDescent="0.25">
      <c r="A22" s="10" t="s">
        <v>11</v>
      </c>
      <c r="B22" s="3">
        <f t="shared" si="3"/>
        <v>0.5572519083969466</v>
      </c>
    </row>
    <row r="23" spans="1:2" x14ac:dyDescent="0.25">
      <c r="A23" s="10" t="s">
        <v>12</v>
      </c>
      <c r="B23" s="3">
        <f t="shared" si="3"/>
        <v>0.57692307692307687</v>
      </c>
    </row>
    <row r="24" spans="1:2" x14ac:dyDescent="0.25">
      <c r="A24" s="10" t="s">
        <v>0</v>
      </c>
      <c r="B24" s="3">
        <f t="shared" si="3"/>
        <v>0.42857142857142855</v>
      </c>
    </row>
    <row r="25" spans="1:2" x14ac:dyDescent="0.25">
      <c r="A25" s="10" t="s">
        <v>3</v>
      </c>
      <c r="B25" s="3">
        <f t="shared" si="3"/>
        <v>0.63043478260869568</v>
      </c>
    </row>
  </sheetData>
  <mergeCells count="3">
    <mergeCell ref="A1:F1"/>
    <mergeCell ref="A2:F2"/>
    <mergeCell ref="A17:B17"/>
  </mergeCells>
  <pageMargins left="0.7" right="0.7" top="0.75" bottom="0.75" header="0.3" footer="0.3"/>
  <pageSetup orientation="portrait" r:id="rId1"/>
  <headerFooter>
    <oddFooter>&amp;L&amp;F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2009-09-05T14:32:45Z</outs:dateTime>
      <outs:isPinned>true</outs:isPinned>
    </outs:relatedDate>
    <outs:relatedDate>
      <outs:type>2</outs:type>
      <outs:displayName>Created</outs:displayName>
      <outs:dateTime>2008-02-09T23:36:35Z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Skills for Success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CNM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21201A5-35E6-4A94-A585-08C9AF823B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Park Workers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Skills for Success</dc:creator>
  <cp:lastModifiedBy>chain</cp:lastModifiedBy>
  <cp:lastPrinted>2012-08-01T17:45:44Z</cp:lastPrinted>
  <dcterms:created xsi:type="dcterms:W3CDTF">2008-02-09T23:36:35Z</dcterms:created>
  <dcterms:modified xsi:type="dcterms:W3CDTF">2012-08-18T21:01:35Z</dcterms:modified>
</cp:coreProperties>
</file>