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ublic\Documents\Excel2s\Case2\"/>
    </mc:Choice>
  </mc:AlternateContent>
  <bookViews>
    <workbookView xWindow="0" yWindow="0" windowWidth="20490" windowHeight="7755"/>
  </bookViews>
  <sheets>
    <sheet name="Documentation" sheetId="4" r:id="rId1"/>
    <sheet name="Meal Planner" sheetId="2" r:id="rId2"/>
  </sheets>
  <definedNames>
    <definedName name="_xlnm.Print_Titles" localSheetId="1">'Meal Planner'!$1:$4</definedName>
  </definedNames>
  <calcPr calcId="152511"/>
  <webPublishing codePage="1252"/>
</workbook>
</file>

<file path=xl/calcChain.xml><?xml version="1.0" encoding="utf-8"?>
<calcChain xmlns="http://schemas.openxmlformats.org/spreadsheetml/2006/main">
  <c r="G54" i="2" l="1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F6" i="2" l="1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" i="2"/>
</calcChain>
</file>

<file path=xl/sharedStrings.xml><?xml version="1.0" encoding="utf-8"?>
<sst xmlns="http://schemas.openxmlformats.org/spreadsheetml/2006/main" count="123" uniqueCount="96">
  <si>
    <t>Food</t>
  </si>
  <si>
    <t>Calories</t>
  </si>
  <si>
    <t>Date</t>
  </si>
  <si>
    <t>Servings Size</t>
  </si>
  <si>
    <t>Category</t>
  </si>
  <si>
    <t>Grams of Fat</t>
  </si>
  <si>
    <t>Beef</t>
  </si>
  <si>
    <t>Porterhouse Steak</t>
  </si>
  <si>
    <t>4 ounces</t>
  </si>
  <si>
    <t>Round Steak</t>
  </si>
  <si>
    <t>4 ounce</t>
  </si>
  <si>
    <t>Sirloin Steak, lean</t>
  </si>
  <si>
    <t>Tenderloin Steak or Roast</t>
  </si>
  <si>
    <t>1 ounce</t>
  </si>
  <si>
    <t>Bagel, plain</t>
  </si>
  <si>
    <t>1 bagel</t>
  </si>
  <si>
    <t>Bagel, cinnamon raisin</t>
  </si>
  <si>
    <t>Bread, French and Sourdough</t>
  </si>
  <si>
    <t>1 slice (1 ounce)</t>
  </si>
  <si>
    <t>Pita Bread, white, whole wheat</t>
  </si>
  <si>
    <t>1 (6.5" dia)</t>
  </si>
  <si>
    <t>Cheerios</t>
  </si>
  <si>
    <t>1 cup</t>
  </si>
  <si>
    <t>Corn Flakes</t>
  </si>
  <si>
    <t>Frosted Flakes</t>
  </si>
  <si>
    <t>3/4 cup</t>
  </si>
  <si>
    <t>Raisin Bran</t>
  </si>
  <si>
    <t>Shredded Wheat</t>
  </si>
  <si>
    <t>2 biscuits</t>
  </si>
  <si>
    <t>Cheese</t>
  </si>
  <si>
    <t>America, processed</t>
  </si>
  <si>
    <t>Blue Cheese, Danish</t>
  </si>
  <si>
    <t>Brie</t>
  </si>
  <si>
    <t>Camembert</t>
  </si>
  <si>
    <t>Cream Cheese</t>
  </si>
  <si>
    <t>Parmesan Cheese</t>
  </si>
  <si>
    <t xml:space="preserve">Swiss </t>
  </si>
  <si>
    <t>2 tablespoons</t>
  </si>
  <si>
    <t>Dairy</t>
  </si>
  <si>
    <t>Milk, whole</t>
  </si>
  <si>
    <t>Milk, 2% fat</t>
  </si>
  <si>
    <t>Milk, 1% fat</t>
  </si>
  <si>
    <t>Sour Cream, regular</t>
  </si>
  <si>
    <t>Soy Milk</t>
  </si>
  <si>
    <t>Yogurt, Plain (regular)</t>
  </si>
  <si>
    <t>Apple, raw</t>
  </si>
  <si>
    <t>1 medium</t>
  </si>
  <si>
    <t>Apricots</t>
  </si>
  <si>
    <t>3 medium</t>
  </si>
  <si>
    <t>Banana</t>
  </si>
  <si>
    <t>Honeydew Melon</t>
  </si>
  <si>
    <t>1/10 medium</t>
  </si>
  <si>
    <t>Lime</t>
  </si>
  <si>
    <t>Orange, navel</t>
  </si>
  <si>
    <t>Raisins, seedless</t>
  </si>
  <si>
    <t>Strawberries, fresh</t>
  </si>
  <si>
    <t>8 berries</t>
  </si>
  <si>
    <t>Poultry</t>
  </si>
  <si>
    <t>Chicken Breast (w/o skin)</t>
  </si>
  <si>
    <t>1/2 breast</t>
  </si>
  <si>
    <t>Chicken Leg (w/o skin)</t>
  </si>
  <si>
    <t>1 leg or drumstick</t>
  </si>
  <si>
    <t>Turkey breast, processed</t>
  </si>
  <si>
    <t>Turkey breast, BBQ</t>
  </si>
  <si>
    <t>3.5 ounce</t>
  </si>
  <si>
    <t>Turkey breast, roasted</t>
  </si>
  <si>
    <t>Beans, black, canned</t>
  </si>
  <si>
    <t>1/2 cup</t>
  </si>
  <si>
    <t>Beets</t>
  </si>
  <si>
    <t>2 medium</t>
  </si>
  <si>
    <t>Brussel Sprouts</t>
  </si>
  <si>
    <t>1 sprout</t>
  </si>
  <si>
    <t>Celery</t>
  </si>
  <si>
    <t>1 large stalk or rib</t>
  </si>
  <si>
    <t>Cucumber</t>
  </si>
  <si>
    <t>1 medium to large</t>
  </si>
  <si>
    <t>Okra</t>
  </si>
  <si>
    <t>6 pods</t>
  </si>
  <si>
    <t>1 small</t>
  </si>
  <si>
    <t>Pumpkin, canned</t>
  </si>
  <si>
    <t>Tomato, whole, raw</t>
  </si>
  <si>
    <t>1 large</t>
  </si>
  <si>
    <t>Zucchini</t>
  </si>
  <si>
    <t>Vegetables</t>
  </si>
  <si>
    <t>Author</t>
  </si>
  <si>
    <t>Purpose</t>
  </si>
  <si>
    <t>To calculate the calories from fat and fat percentage for several foods and food categories</t>
  </si>
  <si>
    <t>Food Nutrition Chart</t>
  </si>
  <si>
    <t>Waist Trainers</t>
  </si>
  <si>
    <t>Alexandra Roulez</t>
  </si>
  <si>
    <t>Fat Percentage</t>
  </si>
  <si>
    <t>High Fat Food</t>
  </si>
  <si>
    <t>Fruit</t>
  </si>
  <si>
    <t>Grains</t>
  </si>
  <si>
    <t>Potato, baked with skin</t>
  </si>
  <si>
    <t>Calories from Fat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</si>
</sst>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[$-F800]dddd\,\ mmmm\ dd\,\ yyyy"/>
    <numFmt numFmtId="165" formatCode="_(* #,##0.0_);_(* \(#,##0.0\);_(* &quot;-&quot;??_);_(@_)"/>
  </numFmts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24"/>
      <color theme="5" tint="-0.249977111117893"/>
      <name val="Calibri Light"/>
      <family val="2"/>
      <scheme val="major"/>
    </font>
    <font>
      <sz val="14"/>
      <color theme="0"/>
      <name val="Calibri"/>
      <family val="2"/>
      <scheme val="minor"/>
    </font>
    <font>
      <sz val="12"/>
      <color rgb="FFCC33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CC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2" borderId="0" applyNumberFormat="0" applyBorder="0" applyAlignment="0" applyProtection="0"/>
  </cellStyleXfs>
  <cellXfs count="21">
    <xf numFmtId="0" fontId="0" fillId="0" borderId="0" xfId="0"/>
    <xf numFmtId="0" fontId="5" fillId="0" borderId="0" xfId="3" applyFont="1"/>
    <xf numFmtId="0" fontId="4" fillId="2" borderId="0" xfId="5"/>
    <xf numFmtId="0" fontId="0" fillId="0" borderId="1" xfId="0" applyBorder="1" applyAlignment="1">
      <alignment horizontal="left" vertical="top" wrapText="1"/>
    </xf>
    <xf numFmtId="164" fontId="0" fillId="0" borderId="1" xfId="0" applyNumberFormat="1" applyBorder="1" applyAlignment="1">
      <alignment horizontal="left" vertical="top" wrapText="1"/>
    </xf>
    <xf numFmtId="0" fontId="3" fillId="0" borderId="0" xfId="4"/>
    <xf numFmtId="0" fontId="4" fillId="2" borderId="0" xfId="5" applyAlignment="1">
      <alignment wrapText="1"/>
    </xf>
    <xf numFmtId="0" fontId="0" fillId="0" borderId="4" xfId="0" applyBorder="1"/>
    <xf numFmtId="165" fontId="0" fillId="0" borderId="4" xfId="1" applyNumberFormat="1" applyFont="1" applyBorder="1"/>
    <xf numFmtId="10" fontId="0" fillId="0" borderId="5" xfId="2" applyNumberFormat="1" applyFont="1" applyBorder="1"/>
    <xf numFmtId="0" fontId="0" fillId="0" borderId="0" xfId="0" applyBorder="1"/>
    <xf numFmtId="165" fontId="0" fillId="0" borderId="0" xfId="1" applyNumberFormat="1" applyFont="1" applyBorder="1"/>
    <xf numFmtId="10" fontId="0" fillId="0" borderId="7" xfId="2" applyNumberFormat="1" applyFont="1" applyBorder="1"/>
    <xf numFmtId="0" fontId="0" fillId="0" borderId="9" xfId="0" applyBorder="1"/>
    <xf numFmtId="165" fontId="0" fillId="0" borderId="9" xfId="1" applyNumberFormat="1" applyFont="1" applyBorder="1"/>
    <xf numFmtId="10" fontId="0" fillId="0" borderId="10" xfId="2" applyNumberFormat="1" applyFont="1" applyBorder="1"/>
    <xf numFmtId="0" fontId="7" fillId="4" borderId="2" xfId="0" applyFont="1" applyFill="1" applyBorder="1" applyAlignment="1">
      <alignment horizontal="center"/>
    </xf>
    <xf numFmtId="0" fontId="4" fillId="2" borderId="1" xfId="5" applyBorder="1" applyAlignment="1">
      <alignment vertical="top"/>
    </xf>
    <xf numFmtId="0" fontId="6" fillId="3" borderId="3" xfId="0" applyFont="1" applyFill="1" applyBorder="1" applyAlignment="1">
      <alignment horizontal="center" vertical="center" textRotation="90"/>
    </xf>
    <xf numFmtId="0" fontId="6" fillId="3" borderId="6" xfId="0" applyFont="1" applyFill="1" applyBorder="1" applyAlignment="1">
      <alignment horizontal="center" vertical="center" textRotation="90"/>
    </xf>
    <xf numFmtId="0" fontId="6" fillId="3" borderId="8" xfId="0" applyFont="1" applyFill="1" applyBorder="1" applyAlignment="1">
      <alignment horizontal="center" vertical="center" textRotation="90"/>
    </xf>
  </cellXfs>
  <cellStyles count="6">
    <cellStyle name="Accent2" xfId="5" builtinId="33"/>
    <cellStyle name="Comma" xfId="1" builtinId="3"/>
    <cellStyle name="Heading 4" xfId="4" builtinId="19"/>
    <cellStyle name="Normal" xfId="0" builtinId="0"/>
    <cellStyle name="Percent" xfId="2" builtinId="5"/>
    <cellStyle name="Title" xfId="3" builtin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CCCC"/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zoomScale="120" zoomScaleNormal="120" workbookViewId="0">
      <selection activeCell="B3" sqref="B3"/>
    </sheetView>
  </sheetViews>
  <sheetFormatPr defaultRowHeight="15.75" x14ac:dyDescent="0.25"/>
  <cols>
    <col min="2" max="2" width="39.875" customWidth="1"/>
  </cols>
  <sheetData>
    <row r="1" spans="1:2" ht="31.5" x14ac:dyDescent="0.5">
      <c r="A1" s="1" t="s">
        <v>88</v>
      </c>
    </row>
    <row r="3" spans="1:2" x14ac:dyDescent="0.25">
      <c r="A3" s="17" t="s">
        <v>84</v>
      </c>
      <c r="B3" s="3" t="s">
        <v>89</v>
      </c>
    </row>
    <row r="4" spans="1:2" x14ac:dyDescent="0.25">
      <c r="A4" s="17" t="s">
        <v>2</v>
      </c>
      <c r="B4" s="4">
        <v>42430</v>
      </c>
    </row>
    <row r="5" spans="1:2" ht="47.25" x14ac:dyDescent="0.25">
      <c r="A5" s="17" t="s">
        <v>85</v>
      </c>
      <c r="B5" s="3" t="s">
        <v>86</v>
      </c>
    </row>
  </sheetData>
  <pageMargins left="0.7" right="0.7" top="0.75" bottom="0.75" header="0.3" footer="0.3"/>
  <pageSetup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zoomScale="120" zoomScaleNormal="120" zoomScalePageLayoutView="80" workbookViewId="0"/>
  </sheetViews>
  <sheetFormatPr defaultRowHeight="15.75" x14ac:dyDescent="0.25"/>
  <cols>
    <col min="1" max="1" width="9.125" customWidth="1"/>
    <col min="2" max="2" width="29.625" customWidth="1"/>
    <col min="3" max="3" width="18.125" customWidth="1"/>
    <col min="4" max="5" width="13.25" customWidth="1"/>
    <col min="6" max="6" width="15.875" customWidth="1"/>
    <col min="7" max="7" width="14" customWidth="1"/>
  </cols>
  <sheetData>
    <row r="1" spans="1:7" ht="32.25" thickBot="1" x14ac:dyDescent="0.55000000000000004">
      <c r="A1" s="1" t="s">
        <v>88</v>
      </c>
    </row>
    <row r="2" spans="1:7" ht="16.5" thickBot="1" x14ac:dyDescent="0.3">
      <c r="G2" s="16" t="s">
        <v>91</v>
      </c>
    </row>
    <row r="3" spans="1:7" x14ac:dyDescent="0.25">
      <c r="A3" s="5" t="s">
        <v>87</v>
      </c>
    </row>
    <row r="4" spans="1:7" ht="16.5" thickBot="1" x14ac:dyDescent="0.3">
      <c r="A4" s="2" t="s">
        <v>4</v>
      </c>
      <c r="B4" s="2" t="s">
        <v>0</v>
      </c>
      <c r="C4" s="2" t="s">
        <v>3</v>
      </c>
      <c r="D4" s="2" t="s">
        <v>1</v>
      </c>
      <c r="E4" s="2" t="s">
        <v>5</v>
      </c>
      <c r="F4" s="6" t="s">
        <v>95</v>
      </c>
      <c r="G4" s="2" t="s">
        <v>90</v>
      </c>
    </row>
    <row r="5" spans="1:7" ht="15.75" customHeight="1" x14ac:dyDescent="0.25">
      <c r="A5" s="18" t="s">
        <v>6</v>
      </c>
      <c r="B5" s="7" t="s">
        <v>7</v>
      </c>
      <c r="C5" s="7" t="s">
        <v>8</v>
      </c>
      <c r="D5" s="8">
        <v>445</v>
      </c>
      <c r="E5" s="8">
        <v>37.6</v>
      </c>
      <c r="F5" s="8">
        <f>E5*9</f>
        <v>338.40000000000003</v>
      </c>
      <c r="G5" s="9">
        <f>F5/D5</f>
        <v>0.76044943820224731</v>
      </c>
    </row>
    <row r="6" spans="1:7" x14ac:dyDescent="0.25">
      <c r="A6" s="19"/>
      <c r="B6" s="10" t="s">
        <v>9</v>
      </c>
      <c r="C6" s="10" t="s">
        <v>10</v>
      </c>
      <c r="D6" s="11">
        <v>265</v>
      </c>
      <c r="E6" s="11">
        <v>15</v>
      </c>
      <c r="F6" s="11">
        <f t="shared" ref="F6:F54" si="0">E6*9</f>
        <v>135</v>
      </c>
      <c r="G6" s="12">
        <f t="shared" ref="G6:G54" si="1">F6/D6</f>
        <v>0.50943396226415094</v>
      </c>
    </row>
    <row r="7" spans="1:7" x14ac:dyDescent="0.25">
      <c r="A7" s="19"/>
      <c r="B7" s="10" t="s">
        <v>11</v>
      </c>
      <c r="C7" s="10" t="s">
        <v>8</v>
      </c>
      <c r="D7" s="11">
        <v>229</v>
      </c>
      <c r="E7" s="11">
        <v>9.1</v>
      </c>
      <c r="F7" s="11">
        <f t="shared" si="0"/>
        <v>81.899999999999991</v>
      </c>
      <c r="G7" s="12">
        <f t="shared" si="1"/>
        <v>0.35764192139737988</v>
      </c>
    </row>
    <row r="8" spans="1:7" ht="16.5" thickBot="1" x14ac:dyDescent="0.3">
      <c r="A8" s="20"/>
      <c r="B8" s="13" t="s">
        <v>12</v>
      </c>
      <c r="C8" s="13" t="s">
        <v>13</v>
      </c>
      <c r="D8" s="14">
        <v>80.2</v>
      </c>
      <c r="E8" s="14">
        <v>6.5</v>
      </c>
      <c r="F8" s="14">
        <f t="shared" si="0"/>
        <v>58.5</v>
      </c>
      <c r="G8" s="15">
        <f t="shared" si="1"/>
        <v>0.72942643391521189</v>
      </c>
    </row>
    <row r="9" spans="1:7" x14ac:dyDescent="0.25">
      <c r="A9" s="18" t="s">
        <v>93</v>
      </c>
      <c r="B9" s="7" t="s">
        <v>14</v>
      </c>
      <c r="C9" s="7" t="s">
        <v>15</v>
      </c>
      <c r="D9" s="8">
        <v>320</v>
      </c>
      <c r="E9" s="8">
        <v>1</v>
      </c>
      <c r="F9" s="8">
        <f t="shared" si="0"/>
        <v>9</v>
      </c>
      <c r="G9" s="9">
        <f t="shared" si="1"/>
        <v>2.8125000000000001E-2</v>
      </c>
    </row>
    <row r="10" spans="1:7" x14ac:dyDescent="0.25">
      <c r="A10" s="19"/>
      <c r="B10" s="10" t="s">
        <v>16</v>
      </c>
      <c r="C10" s="10" t="s">
        <v>15</v>
      </c>
      <c r="D10" s="11">
        <v>350</v>
      </c>
      <c r="E10" s="11">
        <v>2</v>
      </c>
      <c r="F10" s="11">
        <f t="shared" si="0"/>
        <v>18</v>
      </c>
      <c r="G10" s="12">
        <f t="shared" si="1"/>
        <v>5.1428571428571428E-2</v>
      </c>
    </row>
    <row r="11" spans="1:7" x14ac:dyDescent="0.25">
      <c r="A11" s="19"/>
      <c r="B11" s="10" t="s">
        <v>17</v>
      </c>
      <c r="C11" s="10" t="s">
        <v>18</v>
      </c>
      <c r="D11" s="11">
        <v>88</v>
      </c>
      <c r="E11" s="11">
        <v>1</v>
      </c>
      <c r="F11" s="11">
        <f t="shared" si="0"/>
        <v>9</v>
      </c>
      <c r="G11" s="12">
        <f t="shared" si="1"/>
        <v>0.10227272727272728</v>
      </c>
    </row>
    <row r="12" spans="1:7" x14ac:dyDescent="0.25">
      <c r="A12" s="19"/>
      <c r="B12" s="10" t="s">
        <v>19</v>
      </c>
      <c r="C12" s="10" t="s">
        <v>20</v>
      </c>
      <c r="D12" s="11">
        <v>150</v>
      </c>
      <c r="E12" s="11">
        <v>2</v>
      </c>
      <c r="F12" s="11">
        <f t="shared" si="0"/>
        <v>18</v>
      </c>
      <c r="G12" s="12">
        <f t="shared" si="1"/>
        <v>0.12</v>
      </c>
    </row>
    <row r="13" spans="1:7" ht="15.75" customHeight="1" x14ac:dyDescent="0.25">
      <c r="A13" s="19"/>
      <c r="B13" s="10" t="s">
        <v>21</v>
      </c>
      <c r="C13" s="10" t="s">
        <v>22</v>
      </c>
      <c r="D13" s="11">
        <v>109.5</v>
      </c>
      <c r="E13" s="11">
        <v>1.8</v>
      </c>
      <c r="F13" s="11">
        <f t="shared" si="0"/>
        <v>16.2</v>
      </c>
      <c r="G13" s="12">
        <f t="shared" si="1"/>
        <v>0.14794520547945206</v>
      </c>
    </row>
    <row r="14" spans="1:7" x14ac:dyDescent="0.25">
      <c r="A14" s="19"/>
      <c r="B14" s="10" t="s">
        <v>23</v>
      </c>
      <c r="C14" s="10" t="s">
        <v>22</v>
      </c>
      <c r="D14" s="11">
        <v>100</v>
      </c>
      <c r="E14" s="11">
        <v>0.2</v>
      </c>
      <c r="F14" s="11">
        <f t="shared" si="0"/>
        <v>1.8</v>
      </c>
      <c r="G14" s="12">
        <f t="shared" si="1"/>
        <v>1.8000000000000002E-2</v>
      </c>
    </row>
    <row r="15" spans="1:7" x14ac:dyDescent="0.25">
      <c r="A15" s="19"/>
      <c r="B15" s="10" t="s">
        <v>24</v>
      </c>
      <c r="C15" s="10" t="s">
        <v>25</v>
      </c>
      <c r="D15" s="11">
        <v>119.2</v>
      </c>
      <c r="E15" s="11">
        <v>0.2</v>
      </c>
      <c r="F15" s="11">
        <f t="shared" si="0"/>
        <v>1.8</v>
      </c>
      <c r="G15" s="12">
        <f t="shared" si="1"/>
        <v>1.5100671140939598E-2</v>
      </c>
    </row>
    <row r="16" spans="1:7" x14ac:dyDescent="0.25">
      <c r="A16" s="19"/>
      <c r="B16" s="10" t="s">
        <v>26</v>
      </c>
      <c r="C16" s="10" t="s">
        <v>22</v>
      </c>
      <c r="D16" s="11">
        <v>186</v>
      </c>
      <c r="E16" s="11">
        <v>1.5</v>
      </c>
      <c r="F16" s="11">
        <f t="shared" si="0"/>
        <v>13.5</v>
      </c>
      <c r="G16" s="12">
        <f t="shared" si="1"/>
        <v>7.2580645161290328E-2</v>
      </c>
    </row>
    <row r="17" spans="1:7" ht="16.5" thickBot="1" x14ac:dyDescent="0.3">
      <c r="A17" s="20"/>
      <c r="B17" s="13" t="s">
        <v>27</v>
      </c>
      <c r="C17" s="13" t="s">
        <v>28</v>
      </c>
      <c r="D17" s="14">
        <v>156.4</v>
      </c>
      <c r="E17" s="14">
        <v>0.6</v>
      </c>
      <c r="F17" s="14">
        <f t="shared" si="0"/>
        <v>5.3999999999999995</v>
      </c>
      <c r="G17" s="15">
        <f t="shared" si="1"/>
        <v>3.4526854219948847E-2</v>
      </c>
    </row>
    <row r="18" spans="1:7" x14ac:dyDescent="0.25">
      <c r="A18" s="18" t="s">
        <v>29</v>
      </c>
      <c r="B18" s="7" t="s">
        <v>30</v>
      </c>
      <c r="C18" s="7" t="s">
        <v>13</v>
      </c>
      <c r="D18" s="8">
        <v>106</v>
      </c>
      <c r="E18" s="8">
        <v>9</v>
      </c>
      <c r="F18" s="8">
        <f t="shared" si="0"/>
        <v>81</v>
      </c>
      <c r="G18" s="9">
        <f t="shared" si="1"/>
        <v>0.76415094339622647</v>
      </c>
    </row>
    <row r="19" spans="1:7" x14ac:dyDescent="0.25">
      <c r="A19" s="19"/>
      <c r="B19" s="10" t="s">
        <v>31</v>
      </c>
      <c r="C19" s="10" t="s">
        <v>13</v>
      </c>
      <c r="D19" s="11">
        <v>100</v>
      </c>
      <c r="E19" s="11">
        <v>8.1</v>
      </c>
      <c r="F19" s="11">
        <f t="shared" si="0"/>
        <v>72.899999999999991</v>
      </c>
      <c r="G19" s="12">
        <f t="shared" si="1"/>
        <v>0.72899999999999987</v>
      </c>
    </row>
    <row r="20" spans="1:7" x14ac:dyDescent="0.25">
      <c r="A20" s="19"/>
      <c r="B20" s="10" t="s">
        <v>32</v>
      </c>
      <c r="C20" s="10" t="s">
        <v>13</v>
      </c>
      <c r="D20" s="11">
        <v>85</v>
      </c>
      <c r="E20" s="11">
        <v>7</v>
      </c>
      <c r="F20" s="11">
        <f t="shared" si="0"/>
        <v>63</v>
      </c>
      <c r="G20" s="12">
        <f t="shared" si="1"/>
        <v>0.74117647058823533</v>
      </c>
    </row>
    <row r="21" spans="1:7" x14ac:dyDescent="0.25">
      <c r="A21" s="19"/>
      <c r="B21" s="10" t="s">
        <v>33</v>
      </c>
      <c r="C21" s="10" t="s">
        <v>13</v>
      </c>
      <c r="D21" s="11">
        <v>122</v>
      </c>
      <c r="E21" s="11">
        <v>11.9</v>
      </c>
      <c r="F21" s="11">
        <f t="shared" si="0"/>
        <v>107.10000000000001</v>
      </c>
      <c r="G21" s="12">
        <f t="shared" si="1"/>
        <v>0.87786885245901647</v>
      </c>
    </row>
    <row r="22" spans="1:7" x14ac:dyDescent="0.25">
      <c r="A22" s="19"/>
      <c r="B22" s="10" t="s">
        <v>34</v>
      </c>
      <c r="C22" s="10" t="s">
        <v>13</v>
      </c>
      <c r="D22" s="11">
        <v>65</v>
      </c>
      <c r="E22" s="11">
        <v>5</v>
      </c>
      <c r="F22" s="11">
        <f t="shared" si="0"/>
        <v>45</v>
      </c>
      <c r="G22" s="12">
        <f t="shared" si="1"/>
        <v>0.69230769230769229</v>
      </c>
    </row>
    <row r="23" spans="1:7" x14ac:dyDescent="0.25">
      <c r="A23" s="19"/>
      <c r="B23" s="10" t="s">
        <v>35</v>
      </c>
      <c r="C23" s="10" t="s">
        <v>13</v>
      </c>
      <c r="D23" s="11">
        <v>111</v>
      </c>
      <c r="E23" s="11">
        <v>7.3</v>
      </c>
      <c r="F23" s="11">
        <f t="shared" si="0"/>
        <v>65.7</v>
      </c>
      <c r="G23" s="12">
        <f t="shared" si="1"/>
        <v>0.59189189189189195</v>
      </c>
    </row>
    <row r="24" spans="1:7" ht="16.5" thickBot="1" x14ac:dyDescent="0.3">
      <c r="A24" s="20"/>
      <c r="B24" s="13" t="s">
        <v>36</v>
      </c>
      <c r="C24" s="13" t="s">
        <v>13</v>
      </c>
      <c r="D24" s="14">
        <v>100</v>
      </c>
      <c r="E24" s="14">
        <v>7</v>
      </c>
      <c r="F24" s="14">
        <f t="shared" si="0"/>
        <v>63</v>
      </c>
      <c r="G24" s="15">
        <f t="shared" si="1"/>
        <v>0.63</v>
      </c>
    </row>
    <row r="25" spans="1:7" ht="15.75" customHeight="1" x14ac:dyDescent="0.25">
      <c r="A25" s="18" t="s">
        <v>38</v>
      </c>
      <c r="B25" s="7" t="s">
        <v>39</v>
      </c>
      <c r="C25" s="7" t="s">
        <v>22</v>
      </c>
      <c r="D25" s="8">
        <v>157</v>
      </c>
      <c r="E25" s="8">
        <v>9</v>
      </c>
      <c r="F25" s="8">
        <f t="shared" si="0"/>
        <v>81</v>
      </c>
      <c r="G25" s="9">
        <f t="shared" si="1"/>
        <v>0.51592356687898089</v>
      </c>
    </row>
    <row r="26" spans="1:7" ht="18.75" customHeight="1" x14ac:dyDescent="0.25">
      <c r="A26" s="19"/>
      <c r="B26" s="10" t="s">
        <v>40</v>
      </c>
      <c r="C26" s="10" t="s">
        <v>22</v>
      </c>
      <c r="D26" s="11">
        <v>121</v>
      </c>
      <c r="E26" s="11">
        <v>5</v>
      </c>
      <c r="F26" s="11">
        <f t="shared" si="0"/>
        <v>45</v>
      </c>
      <c r="G26" s="12">
        <f t="shared" si="1"/>
        <v>0.37190082644628097</v>
      </c>
    </row>
    <row r="27" spans="1:7" ht="18.75" customHeight="1" x14ac:dyDescent="0.25">
      <c r="A27" s="19"/>
      <c r="B27" s="10" t="s">
        <v>41</v>
      </c>
      <c r="C27" s="10" t="s">
        <v>22</v>
      </c>
      <c r="D27" s="11">
        <v>102</v>
      </c>
      <c r="E27" s="11">
        <v>2.6</v>
      </c>
      <c r="F27" s="11">
        <f t="shared" si="0"/>
        <v>23.400000000000002</v>
      </c>
      <c r="G27" s="12">
        <f t="shared" si="1"/>
        <v>0.22941176470588237</v>
      </c>
    </row>
    <row r="28" spans="1:7" ht="18.75" customHeight="1" x14ac:dyDescent="0.25">
      <c r="A28" s="19"/>
      <c r="B28" s="10" t="s">
        <v>42</v>
      </c>
      <c r="C28" s="10" t="s">
        <v>37</v>
      </c>
      <c r="D28" s="11">
        <v>61</v>
      </c>
      <c r="E28" s="11">
        <v>6</v>
      </c>
      <c r="F28" s="11">
        <f t="shared" si="0"/>
        <v>54</v>
      </c>
      <c r="G28" s="12">
        <f t="shared" si="1"/>
        <v>0.88524590163934425</v>
      </c>
    </row>
    <row r="29" spans="1:7" ht="18.75" customHeight="1" x14ac:dyDescent="0.25">
      <c r="A29" s="19"/>
      <c r="B29" s="10" t="s">
        <v>43</v>
      </c>
      <c r="C29" s="10" t="s">
        <v>22</v>
      </c>
      <c r="D29" s="11">
        <v>79</v>
      </c>
      <c r="E29" s="11">
        <v>4.5999999999999996</v>
      </c>
      <c r="F29" s="11">
        <f t="shared" si="0"/>
        <v>41.4</v>
      </c>
      <c r="G29" s="12">
        <f t="shared" si="1"/>
        <v>0.52405063291139242</v>
      </c>
    </row>
    <row r="30" spans="1:7" ht="18.75" customHeight="1" thickBot="1" x14ac:dyDescent="0.3">
      <c r="A30" s="19"/>
      <c r="B30" s="10" t="s">
        <v>44</v>
      </c>
      <c r="C30" s="10" t="s">
        <v>22</v>
      </c>
      <c r="D30" s="11">
        <v>139</v>
      </c>
      <c r="E30" s="11">
        <v>7</v>
      </c>
      <c r="F30" s="11">
        <f t="shared" si="0"/>
        <v>63</v>
      </c>
      <c r="G30" s="12">
        <f t="shared" si="1"/>
        <v>0.45323741007194246</v>
      </c>
    </row>
    <row r="31" spans="1:7" ht="15.75" customHeight="1" x14ac:dyDescent="0.25">
      <c r="A31" s="18" t="s">
        <v>92</v>
      </c>
      <c r="B31" s="7" t="s">
        <v>45</v>
      </c>
      <c r="C31" s="7" t="s">
        <v>46</v>
      </c>
      <c r="D31" s="8">
        <v>81</v>
      </c>
      <c r="E31" s="8">
        <v>0.1</v>
      </c>
      <c r="F31" s="8">
        <f t="shared" si="0"/>
        <v>0.9</v>
      </c>
      <c r="G31" s="9">
        <f t="shared" si="1"/>
        <v>1.1111111111111112E-2</v>
      </c>
    </row>
    <row r="32" spans="1:7" ht="18.75" customHeight="1" x14ac:dyDescent="0.25">
      <c r="A32" s="19"/>
      <c r="B32" s="10" t="s">
        <v>47</v>
      </c>
      <c r="C32" s="10" t="s">
        <v>48</v>
      </c>
      <c r="D32" s="11">
        <v>51</v>
      </c>
      <c r="E32" s="11">
        <v>0.4</v>
      </c>
      <c r="F32" s="11">
        <f t="shared" si="0"/>
        <v>3.6</v>
      </c>
      <c r="G32" s="12">
        <f t="shared" si="1"/>
        <v>7.0588235294117646E-2</v>
      </c>
    </row>
    <row r="33" spans="1:7" ht="18.75" customHeight="1" x14ac:dyDescent="0.25">
      <c r="A33" s="19"/>
      <c r="B33" s="10" t="s">
        <v>49</v>
      </c>
      <c r="C33" s="10" t="s">
        <v>46</v>
      </c>
      <c r="D33" s="11">
        <v>105</v>
      </c>
      <c r="E33" s="11">
        <v>0.6</v>
      </c>
      <c r="F33" s="11">
        <f t="shared" si="0"/>
        <v>5.3999999999999995</v>
      </c>
      <c r="G33" s="12">
        <f t="shared" si="1"/>
        <v>5.1428571428571421E-2</v>
      </c>
    </row>
    <row r="34" spans="1:7" ht="18.75" customHeight="1" x14ac:dyDescent="0.25">
      <c r="A34" s="19"/>
      <c r="B34" s="10" t="s">
        <v>50</v>
      </c>
      <c r="C34" s="10" t="s">
        <v>51</v>
      </c>
      <c r="D34" s="11">
        <v>46</v>
      </c>
      <c r="E34" s="11">
        <v>0.1</v>
      </c>
      <c r="F34" s="11">
        <f t="shared" si="0"/>
        <v>0.9</v>
      </c>
      <c r="G34" s="12">
        <f t="shared" si="1"/>
        <v>1.9565217391304349E-2</v>
      </c>
    </row>
    <row r="35" spans="1:7" ht="18.75" customHeight="1" x14ac:dyDescent="0.25">
      <c r="A35" s="19"/>
      <c r="B35" s="10" t="s">
        <v>52</v>
      </c>
      <c r="C35" s="10" t="s">
        <v>46</v>
      </c>
      <c r="D35" s="11">
        <v>20</v>
      </c>
      <c r="E35" s="11">
        <v>0</v>
      </c>
      <c r="F35" s="11">
        <f t="shared" si="0"/>
        <v>0</v>
      </c>
      <c r="G35" s="12">
        <f t="shared" si="1"/>
        <v>0</v>
      </c>
    </row>
    <row r="36" spans="1:7" ht="18.75" customHeight="1" x14ac:dyDescent="0.25">
      <c r="A36" s="19"/>
      <c r="B36" s="10" t="s">
        <v>53</v>
      </c>
      <c r="C36" s="10" t="s">
        <v>46</v>
      </c>
      <c r="D36" s="11">
        <v>62</v>
      </c>
      <c r="E36" s="11">
        <v>0.2</v>
      </c>
      <c r="F36" s="11">
        <f t="shared" si="0"/>
        <v>1.8</v>
      </c>
      <c r="G36" s="12">
        <f t="shared" si="1"/>
        <v>2.903225806451613E-2</v>
      </c>
    </row>
    <row r="37" spans="1:7" ht="18.75" customHeight="1" x14ac:dyDescent="0.25">
      <c r="A37" s="19"/>
      <c r="B37" s="10" t="s">
        <v>54</v>
      </c>
      <c r="C37" s="10" t="s">
        <v>67</v>
      </c>
      <c r="D37" s="11">
        <v>219</v>
      </c>
      <c r="E37" s="11">
        <v>0.3</v>
      </c>
      <c r="F37" s="11">
        <f t="shared" si="0"/>
        <v>2.6999999999999997</v>
      </c>
      <c r="G37" s="12">
        <f t="shared" si="1"/>
        <v>1.2328767123287669E-2</v>
      </c>
    </row>
    <row r="38" spans="1:7" ht="18.75" customHeight="1" thickBot="1" x14ac:dyDescent="0.3">
      <c r="A38" s="20"/>
      <c r="B38" s="13" t="s">
        <v>55</v>
      </c>
      <c r="C38" s="13" t="s">
        <v>56</v>
      </c>
      <c r="D38" s="14">
        <v>50</v>
      </c>
      <c r="E38" s="14">
        <v>0</v>
      </c>
      <c r="F38" s="14">
        <f t="shared" si="0"/>
        <v>0</v>
      </c>
      <c r="G38" s="15">
        <f t="shared" si="1"/>
        <v>0</v>
      </c>
    </row>
    <row r="39" spans="1:7" ht="18.75" customHeight="1" x14ac:dyDescent="0.25">
      <c r="A39" s="18" t="s">
        <v>57</v>
      </c>
      <c r="B39" s="7" t="s">
        <v>58</v>
      </c>
      <c r="C39" s="7" t="s">
        <v>59</v>
      </c>
      <c r="D39" s="8">
        <v>142</v>
      </c>
      <c r="E39" s="8">
        <v>3</v>
      </c>
      <c r="F39" s="8">
        <f t="shared" si="0"/>
        <v>27</v>
      </c>
      <c r="G39" s="9">
        <f t="shared" si="1"/>
        <v>0.19014084507042253</v>
      </c>
    </row>
    <row r="40" spans="1:7" ht="18.75" customHeight="1" x14ac:dyDescent="0.25">
      <c r="A40" s="19"/>
      <c r="B40" s="10" t="s">
        <v>60</v>
      </c>
      <c r="C40" s="10" t="s">
        <v>61</v>
      </c>
      <c r="D40" s="11">
        <v>76</v>
      </c>
      <c r="E40" s="11">
        <v>2</v>
      </c>
      <c r="F40" s="11">
        <f t="shared" si="0"/>
        <v>18</v>
      </c>
      <c r="G40" s="12">
        <f t="shared" si="1"/>
        <v>0.23684210526315788</v>
      </c>
    </row>
    <row r="41" spans="1:7" ht="18.75" customHeight="1" x14ac:dyDescent="0.25">
      <c r="A41" s="19"/>
      <c r="B41" s="10" t="s">
        <v>62</v>
      </c>
      <c r="C41" s="10" t="s">
        <v>13</v>
      </c>
      <c r="D41" s="11">
        <v>51</v>
      </c>
      <c r="E41" s="11">
        <v>2</v>
      </c>
      <c r="F41" s="11">
        <f t="shared" si="0"/>
        <v>18</v>
      </c>
      <c r="G41" s="12">
        <f t="shared" si="1"/>
        <v>0.35294117647058826</v>
      </c>
    </row>
    <row r="42" spans="1:7" ht="18.75" customHeight="1" x14ac:dyDescent="0.25">
      <c r="A42" s="19"/>
      <c r="B42" s="10" t="s">
        <v>63</v>
      </c>
      <c r="C42" s="10" t="s">
        <v>64</v>
      </c>
      <c r="D42" s="11">
        <v>135</v>
      </c>
      <c r="E42" s="11">
        <v>5</v>
      </c>
      <c r="F42" s="11">
        <f t="shared" si="0"/>
        <v>45</v>
      </c>
      <c r="G42" s="12">
        <f t="shared" si="1"/>
        <v>0.33333333333333331</v>
      </c>
    </row>
    <row r="43" spans="1:7" ht="18.75" customHeight="1" thickBot="1" x14ac:dyDescent="0.3">
      <c r="A43" s="20"/>
      <c r="B43" s="13" t="s">
        <v>65</v>
      </c>
      <c r="C43" s="13" t="s">
        <v>64</v>
      </c>
      <c r="D43" s="14">
        <v>115</v>
      </c>
      <c r="E43" s="14">
        <v>3</v>
      </c>
      <c r="F43" s="14">
        <f t="shared" si="0"/>
        <v>27</v>
      </c>
      <c r="G43" s="15">
        <f t="shared" si="1"/>
        <v>0.23478260869565218</v>
      </c>
    </row>
    <row r="44" spans="1:7" ht="18.75" customHeight="1" x14ac:dyDescent="0.25">
      <c r="A44" s="18" t="s">
        <v>83</v>
      </c>
      <c r="B44" s="7" t="s">
        <v>66</v>
      </c>
      <c r="C44" s="7" t="s">
        <v>67</v>
      </c>
      <c r="D44" s="8">
        <v>90</v>
      </c>
      <c r="E44" s="8">
        <v>1</v>
      </c>
      <c r="F44" s="8">
        <f t="shared" si="0"/>
        <v>9</v>
      </c>
      <c r="G44" s="9">
        <f t="shared" si="1"/>
        <v>0.1</v>
      </c>
    </row>
    <row r="45" spans="1:7" ht="18.75" customHeight="1" x14ac:dyDescent="0.25">
      <c r="A45" s="19"/>
      <c r="B45" s="10" t="s">
        <v>68</v>
      </c>
      <c r="C45" s="10" t="s">
        <v>69</v>
      </c>
      <c r="D45" s="11">
        <v>71</v>
      </c>
      <c r="E45" s="11">
        <v>0.2</v>
      </c>
      <c r="F45" s="11">
        <f t="shared" si="0"/>
        <v>1.8</v>
      </c>
      <c r="G45" s="12">
        <f t="shared" si="1"/>
        <v>2.5352112676056339E-2</v>
      </c>
    </row>
    <row r="46" spans="1:7" ht="18.75" customHeight="1" x14ac:dyDescent="0.25">
      <c r="A46" s="19"/>
      <c r="B46" s="10" t="s">
        <v>70</v>
      </c>
      <c r="C46" s="10" t="s">
        <v>71</v>
      </c>
      <c r="D46" s="11">
        <v>8</v>
      </c>
      <c r="E46" s="11">
        <v>0.1</v>
      </c>
      <c r="F46" s="11">
        <f t="shared" si="0"/>
        <v>0.9</v>
      </c>
      <c r="G46" s="12">
        <f t="shared" si="1"/>
        <v>0.1125</v>
      </c>
    </row>
    <row r="47" spans="1:7" ht="18.75" customHeight="1" x14ac:dyDescent="0.25">
      <c r="A47" s="19"/>
      <c r="B47" s="10" t="s">
        <v>72</v>
      </c>
      <c r="C47" s="10" t="s">
        <v>73</v>
      </c>
      <c r="D47" s="11">
        <v>9</v>
      </c>
      <c r="E47" s="11">
        <v>0</v>
      </c>
      <c r="F47" s="11">
        <f t="shared" si="0"/>
        <v>0</v>
      </c>
      <c r="G47" s="12">
        <f t="shared" si="1"/>
        <v>0</v>
      </c>
    </row>
    <row r="48" spans="1:7" ht="18.75" customHeight="1" x14ac:dyDescent="0.25">
      <c r="A48" s="19"/>
      <c r="B48" s="10" t="s">
        <v>74</v>
      </c>
      <c r="C48" s="10" t="s">
        <v>75</v>
      </c>
      <c r="D48" s="11">
        <v>39</v>
      </c>
      <c r="E48" s="11">
        <v>0.4</v>
      </c>
      <c r="F48" s="11">
        <f t="shared" si="0"/>
        <v>3.6</v>
      </c>
      <c r="G48" s="12">
        <f t="shared" si="1"/>
        <v>9.2307692307692313E-2</v>
      </c>
    </row>
    <row r="49" spans="1:7" ht="18.75" customHeight="1" x14ac:dyDescent="0.25">
      <c r="A49" s="19"/>
      <c r="B49" s="10" t="s">
        <v>76</v>
      </c>
      <c r="C49" s="10" t="s">
        <v>77</v>
      </c>
      <c r="D49" s="11">
        <v>30</v>
      </c>
      <c r="E49" s="11">
        <v>0</v>
      </c>
      <c r="F49" s="11">
        <f t="shared" si="0"/>
        <v>0</v>
      </c>
      <c r="G49" s="12">
        <f t="shared" si="1"/>
        <v>0</v>
      </c>
    </row>
    <row r="50" spans="1:7" ht="18.75" customHeight="1" x14ac:dyDescent="0.25">
      <c r="A50" s="19"/>
      <c r="B50" s="10" t="s">
        <v>94</v>
      </c>
      <c r="C50" s="10" t="s">
        <v>78</v>
      </c>
      <c r="D50" s="11">
        <v>72.7</v>
      </c>
      <c r="E50" s="11">
        <v>0.1</v>
      </c>
      <c r="F50" s="11">
        <f t="shared" si="0"/>
        <v>0.9</v>
      </c>
      <c r="G50" s="12">
        <f t="shared" si="1"/>
        <v>1.2379642365887207E-2</v>
      </c>
    </row>
    <row r="51" spans="1:7" ht="18.75" customHeight="1" x14ac:dyDescent="0.25">
      <c r="A51" s="19"/>
      <c r="B51" s="10" t="s">
        <v>79</v>
      </c>
      <c r="C51" s="10" t="s">
        <v>22</v>
      </c>
      <c r="D51" s="11">
        <v>83.3</v>
      </c>
      <c r="E51" s="11">
        <v>0.7</v>
      </c>
      <c r="F51" s="11">
        <f t="shared" si="0"/>
        <v>6.3</v>
      </c>
      <c r="G51" s="12">
        <f t="shared" si="1"/>
        <v>7.5630252100840331E-2</v>
      </c>
    </row>
    <row r="52" spans="1:7" ht="18.75" customHeight="1" x14ac:dyDescent="0.25">
      <c r="A52" s="19"/>
      <c r="B52" s="10" t="s">
        <v>80</v>
      </c>
      <c r="C52" s="10" t="s">
        <v>46</v>
      </c>
      <c r="D52" s="11">
        <v>26</v>
      </c>
      <c r="E52" s="11">
        <v>0.4</v>
      </c>
      <c r="F52" s="11">
        <f t="shared" si="0"/>
        <v>3.6</v>
      </c>
      <c r="G52" s="12">
        <f t="shared" si="1"/>
        <v>0.13846153846153847</v>
      </c>
    </row>
    <row r="53" spans="1:7" ht="18.75" customHeight="1" x14ac:dyDescent="0.25">
      <c r="A53" s="19"/>
      <c r="B53" s="10" t="s">
        <v>80</v>
      </c>
      <c r="C53" s="10" t="s">
        <v>81</v>
      </c>
      <c r="D53" s="11">
        <v>38</v>
      </c>
      <c r="E53" s="11">
        <v>1</v>
      </c>
      <c r="F53" s="11">
        <f t="shared" si="0"/>
        <v>9</v>
      </c>
      <c r="G53" s="12">
        <f t="shared" si="1"/>
        <v>0.23684210526315788</v>
      </c>
    </row>
    <row r="54" spans="1:7" ht="18.75" customHeight="1" thickBot="1" x14ac:dyDescent="0.3">
      <c r="A54" s="20"/>
      <c r="B54" s="13" t="s">
        <v>82</v>
      </c>
      <c r="C54" s="13" t="s">
        <v>78</v>
      </c>
      <c r="D54" s="14">
        <v>16.5</v>
      </c>
      <c r="E54" s="14">
        <v>0.2</v>
      </c>
      <c r="F54" s="14">
        <f t="shared" si="0"/>
        <v>1.8</v>
      </c>
      <c r="G54" s="15">
        <f t="shared" si="1"/>
        <v>0.1090909090909091</v>
      </c>
    </row>
  </sheetData>
  <mergeCells count="7">
    <mergeCell ref="A44:A54"/>
    <mergeCell ref="A31:A38"/>
    <mergeCell ref="A25:A30"/>
    <mergeCell ref="A5:A8"/>
    <mergeCell ref="A9:A17"/>
    <mergeCell ref="A18:A24"/>
    <mergeCell ref="A39:A43"/>
  </mergeCells>
  <conditionalFormatting sqref="G5:G54">
    <cfRule type="cellIs" dxfId="0" priority="1" operator="greaterThan">
      <formula>0.3</formula>
    </cfRule>
  </conditionalFormatting>
  <pageMargins left="0.7" right="0.7" top="0.75" bottom="0.75" header="0.3" footer="0.3"/>
  <pageSetup scale="99" fitToHeight="0" orientation="landscape" verticalDpi="200" r:id="rId1"/>
  <headerFooter>
    <oddFooter>&amp;LPrepared by Alexandra Roulez&amp;CPage &amp;P&amp;R&amp;A</oddFooter>
  </headerFooter>
  <rowBreaks count="2" manualBreakCount="2">
    <brk id="24" max="16383" man="1"/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Documentation</vt:lpstr>
      <vt:lpstr>Meal Planner</vt:lpstr>
      <vt:lpstr>'Meal Planner'!Print_Titles</vt:lpstr>
    </vt:vector>
  </TitlesOfParts>
  <Company>Carey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Carey</dc:creator>
  <cp:lastModifiedBy>Your Name</cp:lastModifiedBy>
  <cp:lastPrinted>2016-03-15T21:27:20Z</cp:lastPrinted>
  <dcterms:created xsi:type="dcterms:W3CDTF">2006-09-27T00:42:26Z</dcterms:created>
  <dcterms:modified xsi:type="dcterms:W3CDTF">2016-03-15T21:27:53Z</dcterms:modified>
</cp:coreProperties>
</file>