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114"/>
  <workbookPr defaultThemeVersion="123820"/>
  <bookViews>
    <workbookView xWindow="480" yWindow="630" windowWidth="14715" windowHeight="8190" activeTab="2"/>
  </bookViews>
  <sheets>
    <sheet name="Documentation" sheetId="3" r:id="rId1"/>
    <sheet name="Plant Directory" sheetId="2" r:id="rId2"/>
    <sheet name="Production History" sheetId="1" r:id="rId3"/>
  </sheets>
  <calcPr calcId="144315"/>
  <webPublishing codePage="1252"/>
</workbook>
</file>

<file path=xl/calcChain.xml><?xml version="1.0" encoding="utf-8"?>
<calcChain xmlns="http://schemas.openxmlformats.org/spreadsheetml/2006/main">
  <c r="B11" i="1" l="1"/>
  <c r="C11" i="1"/>
  <c r="D11" i="1"/>
  <c r="E11" i="1"/>
  <c r="F11" i="1"/>
  <c r="B10" i="1"/>
  <c r="C10" i="1"/>
  <c r="D10" i="1"/>
  <c r="E10" i="1"/>
  <c r="F10" i="1"/>
  <c r="C9" i="1"/>
  <c r="D9" i="1"/>
  <c r="E9" i="1"/>
  <c r="F9" i="1"/>
  <c r="B9" i="1"/>
  <c r="C8" i="1"/>
  <c r="D8" i="1"/>
  <c r="E8" i="1"/>
  <c r="F8" i="1"/>
  <c r="B8" i="1"/>
  <c r="B5" i="1" s="1"/>
</calcChain>
</file>

<file path=xl/sharedStrings.xml><?xml version="1.0" encoding="utf-8"?>
<sst xmlns="http://schemas.openxmlformats.org/spreadsheetml/2006/main" count="60" uniqueCount="57">
  <si>
    <t>Average per Month</t>
  </si>
  <si>
    <t>Address</t>
  </si>
  <si>
    <t>Phone</t>
  </si>
  <si>
    <t>300 Commerce Avenue
Crestwood, MO  63126</t>
  </si>
  <si>
    <t>15 North Main Street
Edison, NJ  08837</t>
  </si>
  <si>
    <t>3572 Howard Lane
Weston, FL  33326</t>
  </si>
  <si>
    <t>900 South Street
Kirkland, WA  98033</t>
  </si>
  <si>
    <t>3771 Water Street
Helena, MT  59623</t>
  </si>
  <si>
    <t>Plant Manager</t>
  </si>
  <si>
    <t>Plant</t>
  </si>
  <si>
    <t>Karen Brookers</t>
  </si>
  <si>
    <t>Daniel Gomez</t>
  </si>
  <si>
    <t>Jody Hetrick</t>
  </si>
  <si>
    <t>Yong Jo</t>
  </si>
  <si>
    <t>Sandy Nisbett</t>
  </si>
  <si>
    <t>Month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</si>
  <si>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</si>
  <si>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</si>
  <si>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</si>
  <si>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</si>
  <si>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</si>
  <si>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</si>
  <si>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</si>
  <si>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</si>
  <si>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</si>
  <si>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November</t>
  </si>
  <si>
    <t>December</t>
  </si>
  <si>
    <t>Model</t>
  </si>
  <si>
    <t>MapTracker 201</t>
  </si>
  <si>
    <t>Year</t>
  </si>
  <si>
    <t>October</t>
  </si>
  <si>
    <t>Plant 1</t>
  </si>
  <si>
    <t>Plant 2</t>
  </si>
  <si>
    <t>Plant 3</t>
  </si>
  <si>
    <t>Plant 4</t>
  </si>
  <si>
    <t>Plant 5</t>
  </si>
  <si>
    <t>Production Report</t>
  </si>
  <si>
    <t>Plant Directory</t>
  </si>
  <si>
    <t>Total Units Produced</t>
  </si>
  <si>
    <t>Author</t>
  </si>
  <si>
    <t>Date</t>
  </si>
  <si>
    <t>Purpose</t>
  </si>
  <si>
    <t>Global Site GPS</t>
  </si>
  <si>
    <t>Kevin Hodge</t>
  </si>
  <si>
    <t>Maximum</t>
  </si>
  <si>
    <t>Minimum</t>
  </si>
  <si>
    <t>Production report for Global Site GPS</t>
  </si>
  <si>
    <t>(314) 555-3881</t>
  </si>
  <si>
    <t>(732) 555-0012</t>
  </si>
  <si>
    <t>(954) 555-4817</t>
  </si>
  <si>
    <t>(425) 555-8775</t>
  </si>
  <si>
    <t>(406) 555-4114</t>
  </si>
  <si>
    <t>Plant1</t>
  </si>
  <si>
    <t>Plant2</t>
  </si>
  <si>
    <t>Plant3</t>
  </si>
  <si>
    <t>Plant4</t>
  </si>
  <si>
    <t>Plant5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</si>
</sst>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name val="Arial"/>
    </font>
    <font>
      <sz val="8"/>
      <name val="Arial"/>
      <family val="2"/>
    </font>
    <font>
      <sz val="12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2" fillId="0" borderId="0" xfId="0" applyFont="1"/>
    <xf numFmtId="0" fontId="2" fillId="0" borderId="0" xfId="0" applyFont="1" applyAlignment="1">
      <alignment wrapText="1"/>
    </xf>
    <xf numFmtId="14" fontId="2" fillId="0" borderId="0" xfId="0" applyNumberFormat="1" applyFo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xmlns:mc="http://schemas.openxmlformats.org/markup-compatibility/2006" xmlns:a14="http://schemas.microsoft.com/office/drawing/2010/main" val="000000" mc:Ignorable="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"/>
  <sheetViews>
    <sheetView workbookViewId="0"/>
  </sheetViews>
  <sheetFormatPr defaultRowHeight="15.75" x14ac:dyDescent="0.25"/>
  <cols>
    <col min="1" max="1" width="9.140625" style="1"/>
    <col min="2" max="2" width="10.140625" style="1" bestFit="1" customWidth="1"/>
    <col min="3" max="16384" width="9.140625" style="1"/>
  </cols>
  <sheetData>
    <row r="1" spans="1:2" x14ac:dyDescent="0.25">
      <c r="A1" s="1" t="s">
        <v>42</v>
      </c>
    </row>
    <row r="3" spans="1:2" x14ac:dyDescent="0.25">
      <c r="A3" s="1" t="s">
        <v>39</v>
      </c>
      <c r="B3" s="1" t="s">
        <v>43</v>
      </c>
    </row>
    <row r="4" spans="1:2" x14ac:dyDescent="0.25">
      <c r="A4" s="1" t="s">
        <v>40</v>
      </c>
      <c r="B4" s="3">
        <v>41365</v>
      </c>
    </row>
    <row r="5" spans="1:2" x14ac:dyDescent="0.25">
      <c r="A5" s="1" t="s">
        <v>41</v>
      </c>
      <c r="B5" s="1" t="s">
        <v>46</v>
      </c>
    </row>
  </sheetData>
  <phoneticPr fontId="1" type="noConversion"/>
  <pageMargins left="0.75" right="0.75" top="1" bottom="1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9"/>
  <sheetViews>
    <sheetView workbookViewId="0"/>
  </sheetViews>
  <sheetFormatPr defaultRowHeight="15.75" x14ac:dyDescent="0.25"/>
  <cols>
    <col min="1" max="1" width="9.140625" style="1"/>
    <col min="2" max="2" width="15.7109375" style="1" customWidth="1"/>
    <col min="3" max="3" width="30.7109375" style="1" customWidth="1"/>
    <col min="4" max="4" width="16.7109375" style="1" customWidth="1"/>
    <col min="5" max="16384" width="9.140625" style="1"/>
  </cols>
  <sheetData>
    <row r="1" spans="1:4" x14ac:dyDescent="0.25">
      <c r="A1" s="1" t="s">
        <v>42</v>
      </c>
    </row>
    <row r="2" spans="1:4" x14ac:dyDescent="0.25">
      <c r="A2" s="1" t="s">
        <v>37</v>
      </c>
    </row>
    <row r="4" spans="1:4" x14ac:dyDescent="0.25">
      <c r="A4" s="1" t="s">
        <v>9</v>
      </c>
      <c r="B4" s="1" t="s">
        <v>8</v>
      </c>
      <c r="C4" s="1" t="s">
        <v>1</v>
      </c>
      <c r="D4" s="1" t="s">
        <v>2</v>
      </c>
    </row>
    <row r="5" spans="1:4" ht="31.5" customHeight="1" x14ac:dyDescent="0.25">
      <c r="A5" s="1">
        <v>1</v>
      </c>
      <c r="B5" s="1" t="s">
        <v>10</v>
      </c>
      <c r="C5" s="2" t="s">
        <v>3</v>
      </c>
      <c r="D5" s="1" t="s">
        <v>47</v>
      </c>
    </row>
    <row r="6" spans="1:4" ht="31.5" x14ac:dyDescent="0.25">
      <c r="A6" s="1">
        <v>2</v>
      </c>
      <c r="B6" s="1" t="s">
        <v>11</v>
      </c>
      <c r="C6" s="2" t="s">
        <v>4</v>
      </c>
      <c r="D6" s="1" t="s">
        <v>48</v>
      </c>
    </row>
    <row r="7" spans="1:4" ht="31.5" x14ac:dyDescent="0.25">
      <c r="A7" s="1">
        <v>3</v>
      </c>
      <c r="B7" s="1" t="s">
        <v>12</v>
      </c>
      <c r="C7" s="2" t="s">
        <v>5</v>
      </c>
      <c r="D7" s="1" t="s">
        <v>49</v>
      </c>
    </row>
    <row r="8" spans="1:4" ht="31.5" x14ac:dyDescent="0.25">
      <c r="A8" s="1">
        <v>4</v>
      </c>
      <c r="B8" s="1" t="s">
        <v>13</v>
      </c>
      <c r="C8" s="2" t="s">
        <v>6</v>
      </c>
      <c r="D8" s="1" t="s">
        <v>50</v>
      </c>
    </row>
    <row r="9" spans="1:4" ht="31.5" x14ac:dyDescent="0.25">
      <c r="A9" s="1">
        <v>5</v>
      </c>
      <c r="B9" s="1" t="s">
        <v>14</v>
      </c>
      <c r="C9" s="2" t="s">
        <v>7</v>
      </c>
      <c r="D9" s="1" t="s">
        <v>51</v>
      </c>
    </row>
  </sheetData>
  <phoneticPr fontId="1" type="noConversion"/>
  <pageMargins left="0.75" right="0.75" top="1" bottom="1" header="0.5" footer="0.5"/>
  <pageSetup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5"/>
  <sheetViews>
    <sheetView tabSelected="1" view="pageLayout" workbookViewId="0"/>
  </sheetViews>
  <sheetFormatPr defaultRowHeight="15.75" x14ac:dyDescent="0.25"/>
  <cols>
    <col min="1" max="1" width="23.7109375" style="1" customWidth="1"/>
    <col min="2" max="6" width="14.7109375" style="1" customWidth="1"/>
    <col min="7" max="16384" width="9.140625" style="1"/>
  </cols>
  <sheetData>
    <row r="1" spans="1:6" x14ac:dyDescent="0.25">
      <c r="A1" s="1" t="s">
        <v>42</v>
      </c>
    </row>
    <row r="2" spans="1:6" x14ac:dyDescent="0.25">
      <c r="A2" s="1" t="s">
        <v>36</v>
      </c>
    </row>
    <row r="3" spans="1:6" x14ac:dyDescent="0.25">
      <c r="A3" s="1" t="s">
        <v>27</v>
      </c>
      <c r="B3" s="1" t="s">
        <v>28</v>
      </c>
    </row>
    <row r="4" spans="1:6" x14ac:dyDescent="0.25">
      <c r="A4" s="1" t="s">
        <v>29</v>
      </c>
      <c r="B4" s="1">
        <v>2013</v>
      </c>
    </row>
    <row r="5" spans="1:6" x14ac:dyDescent="0.25">
      <c r="A5" s="1" t="s">
        <v>38</v>
      </c>
      <c r="B5" s="1">
        <f>SUM(B8:F8)</f>
        <v>9678</v>
      </c>
    </row>
    <row r="7" spans="1:6" x14ac:dyDescent="0.25">
      <c r="B7" s="1" t="s">
        <v>52</v>
      </c>
      <c r="C7" s="1" t="s">
        <v>53</v>
      </c>
      <c r="D7" s="1" t="s">
        <v>54</v>
      </c>
      <c r="E7" s="1" t="s">
        <v>55</v>
      </c>
      <c r="F7" s="1" t="s">
        <v>56</v>
      </c>
    </row>
    <row r="8" spans="1:6" x14ac:dyDescent="0.25">
      <c r="A8" s="1" t="s">
        <v>38</v>
      </c>
      <c r="B8" s="1">
        <f>SUM(B14:B25)</f>
        <v>2341</v>
      </c>
      <c r="C8" s="1">
        <f>SUM(C14:C25)</f>
        <v>1963</v>
      </c>
      <c r="D8" s="1">
        <f>SUM(D14:D25)</f>
        <v>2642</v>
      </c>
      <c r="E8" s="1">
        <f>SUM(E14:E25)</f>
        <v>1563</v>
      </c>
      <c r="F8" s="1">
        <f>SUM(F14:F25)</f>
        <v>1169</v>
      </c>
    </row>
    <row r="9" spans="1:6" x14ac:dyDescent="0.25">
      <c r="A9" s="1" t="s">
        <v>0</v>
      </c>
      <c r="B9" s="1">
        <f>AVERAGE(B14:B25)</f>
        <v>195.08333333333334</v>
      </c>
      <c r="C9" s="1">
        <f>AVERAGE(C14:C25)</f>
        <v>163.58333333333334</v>
      </c>
      <c r="D9" s="1">
        <f>AVERAGE(D14:D25)</f>
        <v>220.16666666666666</v>
      </c>
      <c r="E9" s="1">
        <f>AVERAGE(E14:E25)</f>
        <v>130.25</v>
      </c>
      <c r="F9" s="1">
        <f>AVERAGE(F14:F25)</f>
        <v>97.416666666666671</v>
      </c>
    </row>
    <row r="10" spans="1:6" x14ac:dyDescent="0.25">
      <c r="A10" s="1" t="s">
        <v>44</v>
      </c>
      <c r="B10" s="1">
        <f>MAX(B14:B25)</f>
        <v>246</v>
      </c>
      <c r="C10" s="1">
        <f>MAX(C14:C25)</f>
        <v>198</v>
      </c>
      <c r="D10" s="1">
        <f>MAX(D14:D25)</f>
        <v>254</v>
      </c>
      <c r="E10" s="1">
        <f>MAX(E14:E25)</f>
        <v>173</v>
      </c>
      <c r="F10" s="1">
        <f>MAX(F14:F25)</f>
        <v>113</v>
      </c>
    </row>
    <row r="11" spans="1:6" x14ac:dyDescent="0.25">
      <c r="A11" s="1" t="s">
        <v>45</v>
      </c>
      <c r="B11" s="1">
        <f>MIN(B14:B25)</f>
        <v>142</v>
      </c>
      <c r="C11" s="1">
        <f>MIN(C14:C25)</f>
        <v>126</v>
      </c>
      <c r="D11" s="1">
        <f>MIN(D14:D25)</f>
        <v>166</v>
      </c>
      <c r="E11" s="1">
        <f>MIN(E14:E25)</f>
        <v>103</v>
      </c>
      <c r="F11" s="1">
        <f>MIN(F14:F25)</f>
        <v>81</v>
      </c>
    </row>
    <row r="13" spans="1:6" x14ac:dyDescent="0.25">
      <c r="A13" s="1" t="s">
        <v>15</v>
      </c>
      <c r="B13" s="1" t="s">
        <v>31</v>
      </c>
      <c r="C13" s="1" t="s">
        <v>32</v>
      </c>
      <c r="D13" s="1" t="s">
        <v>33</v>
      </c>
      <c r="E13" s="1" t="s">
        <v>34</v>
      </c>
      <c r="F13" s="1" t="s">
        <v>35</v>
      </c>
    </row>
    <row r="14" spans="1:6" x14ac:dyDescent="0.25">
      <c r="A14" s="1" t="s">
        <v>16</v>
      </c>
      <c r="B14" s="1">
        <v>148</v>
      </c>
      <c r="C14" s="1">
        <v>137</v>
      </c>
      <c r="D14" s="1">
        <v>166</v>
      </c>
      <c r="E14" s="1">
        <v>115</v>
      </c>
      <c r="F14" s="1">
        <v>81</v>
      </c>
    </row>
    <row r="15" spans="1:6" x14ac:dyDescent="0.25">
      <c r="A15" s="1" t="s">
        <v>17</v>
      </c>
      <c r="B15" s="1">
        <v>188</v>
      </c>
      <c r="C15" s="1">
        <v>126</v>
      </c>
      <c r="D15" s="1">
        <v>233</v>
      </c>
      <c r="E15" s="1">
        <v>103</v>
      </c>
      <c r="F15" s="1">
        <v>87</v>
      </c>
    </row>
    <row r="16" spans="1:6" x14ac:dyDescent="0.25">
      <c r="A16" s="1" t="s">
        <v>18</v>
      </c>
      <c r="B16" s="1">
        <v>179</v>
      </c>
      <c r="C16" s="1">
        <v>165</v>
      </c>
      <c r="D16" s="1">
        <v>235</v>
      </c>
      <c r="E16" s="1">
        <v>113</v>
      </c>
      <c r="F16" s="1">
        <v>89</v>
      </c>
    </row>
    <row r="17" spans="1:6" x14ac:dyDescent="0.25">
      <c r="A17" s="1" t="s">
        <v>19</v>
      </c>
      <c r="B17" s="1">
        <v>142</v>
      </c>
      <c r="C17" s="1">
        <v>142</v>
      </c>
      <c r="D17" s="1">
        <v>221</v>
      </c>
      <c r="E17" s="1">
        <v>130</v>
      </c>
      <c r="F17" s="1">
        <v>89</v>
      </c>
    </row>
    <row r="18" spans="1:6" x14ac:dyDescent="0.25">
      <c r="A18" s="1" t="s">
        <v>20</v>
      </c>
      <c r="B18" s="1">
        <v>165</v>
      </c>
      <c r="C18" s="1">
        <v>155</v>
      </c>
      <c r="D18" s="1">
        <v>178</v>
      </c>
      <c r="E18" s="1">
        <v>119</v>
      </c>
      <c r="F18" s="1">
        <v>98</v>
      </c>
    </row>
    <row r="19" spans="1:6" x14ac:dyDescent="0.25">
      <c r="A19" s="1" t="s">
        <v>21</v>
      </c>
      <c r="B19" s="1">
        <v>200</v>
      </c>
      <c r="C19" s="1">
        <v>148</v>
      </c>
      <c r="D19" s="1">
        <v>252</v>
      </c>
      <c r="E19" s="1">
        <v>118</v>
      </c>
      <c r="F19" s="1">
        <v>113</v>
      </c>
    </row>
    <row r="20" spans="1:6" x14ac:dyDescent="0.25">
      <c r="A20" s="1" t="s">
        <v>22</v>
      </c>
      <c r="B20" s="1">
        <v>194</v>
      </c>
      <c r="C20" s="1">
        <v>186</v>
      </c>
      <c r="D20" s="1">
        <v>254</v>
      </c>
      <c r="E20" s="1">
        <v>139</v>
      </c>
      <c r="F20" s="1">
        <v>95</v>
      </c>
    </row>
    <row r="21" spans="1:6" x14ac:dyDescent="0.25">
      <c r="A21" s="1" t="s">
        <v>23</v>
      </c>
      <c r="B21" s="1">
        <v>214</v>
      </c>
      <c r="C21" s="1">
        <v>183</v>
      </c>
      <c r="D21" s="1">
        <v>245</v>
      </c>
      <c r="E21" s="1">
        <v>137</v>
      </c>
      <c r="F21" s="1">
        <v>99</v>
      </c>
    </row>
    <row r="22" spans="1:6" x14ac:dyDescent="0.25">
      <c r="A22" s="1" t="s">
        <v>24</v>
      </c>
      <c r="B22" s="1">
        <v>246</v>
      </c>
      <c r="C22" s="1">
        <v>190</v>
      </c>
      <c r="D22" s="1">
        <v>209</v>
      </c>
      <c r="E22" s="1">
        <v>140</v>
      </c>
      <c r="F22" s="1">
        <v>105</v>
      </c>
    </row>
    <row r="23" spans="1:6" x14ac:dyDescent="0.25">
      <c r="A23" s="1" t="s">
        <v>30</v>
      </c>
      <c r="B23" s="1">
        <v>242</v>
      </c>
      <c r="C23" s="1">
        <v>198</v>
      </c>
      <c r="D23" s="1">
        <v>205</v>
      </c>
      <c r="E23" s="1">
        <v>133</v>
      </c>
      <c r="F23" s="1">
        <v>106</v>
      </c>
    </row>
    <row r="24" spans="1:6" x14ac:dyDescent="0.25">
      <c r="A24" s="1" t="s">
        <v>25</v>
      </c>
      <c r="B24" s="1">
        <v>204</v>
      </c>
      <c r="C24" s="1">
        <v>165</v>
      </c>
      <c r="D24" s="1">
        <v>220</v>
      </c>
      <c r="E24" s="1">
        <v>143</v>
      </c>
      <c r="F24" s="1">
        <v>98</v>
      </c>
    </row>
    <row r="25" spans="1:6" x14ac:dyDescent="0.25">
      <c r="A25" s="1" t="s">
        <v>26</v>
      </c>
      <c r="B25" s="1">
        <v>219</v>
      </c>
      <c r="C25" s="1">
        <v>168</v>
      </c>
      <c r="D25" s="1">
        <v>224</v>
      </c>
      <c r="E25" s="1">
        <v>173</v>
      </c>
      <c r="F25" s="1">
        <v>109</v>
      </c>
    </row>
  </sheetData>
  <phoneticPr fontId="1" type="noConversion"/>
  <pageMargins left="0.75" right="0.75" top="1" bottom="1" header="0.5" footer="0.5"/>
  <pageSetup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Documentation</vt:lpstr>
      <vt:lpstr>Plant Directory</vt:lpstr>
      <vt:lpstr>Production History</vt:lpstr>
    </vt:vector>
  </TitlesOfParts>
  <Company>Carey Associates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Patrick Carey</dc:creator>
  <cp:lastModifiedBy>Patrick Carey</cp:lastModifiedBy>
  <dcterms:created xsi:type="dcterms:W3CDTF">2006-08-03T22:30:15Z</dcterms:created>
  <dcterms:modified xsi:type="dcterms:W3CDTF">2010-01-15T11:34:45Z</dcterms:modified>
</cp:coreProperties>
</file>