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data\Excel1\Case2\"/>
    </mc:Choice>
  </mc:AlternateContent>
  <xr:revisionPtr revIDLastSave="0" documentId="13_ncr:1_{EE1189FB-A8AC-4F9C-BD4F-396902AC282C}" xr6:coauthVersionLast="37" xr6:coauthVersionMax="37" xr10:uidLastSave="{00000000-0000-0000-0000-000000000000}"/>
  <bookViews>
    <workbookView xWindow="0" yWindow="0" windowWidth="28800" windowHeight="12210" xr2:uid="{00000000-000D-0000-FFFF-FFFF00000000}"/>
  </bookViews>
  <sheets>
    <sheet name="Documentation" sheetId="4" r:id="rId1"/>
    <sheet name="Employees" sheetId="1" r:id="rId2"/>
  </sheets>
  <definedNames>
    <definedName name="_xlnm._FilterDatabase" localSheetId="1" hidden="1">Employees!$D$4:$N$583</definedName>
  </definedName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2" i="1" l="1"/>
  <c r="B4" i="1"/>
  <c r="B19" i="1"/>
  <c r="B16" i="1"/>
  <c r="B17" i="1"/>
  <c r="B9" i="1"/>
  <c r="B11" i="1"/>
  <c r="B13" i="1"/>
  <c r="B14" i="1"/>
  <c r="B12" i="1"/>
  <c r="B10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B6" i="1"/>
  <c r="B7" i="1"/>
</calcChain>
</file>

<file path=xl/sharedStrings.xml><?xml version="1.0" encoding="utf-8"?>
<sst xmlns="http://schemas.openxmlformats.org/spreadsheetml/2006/main" count="2347" uniqueCount="1443">
  <si>
    <t>Administration</t>
  </si>
  <si>
    <t>Customer Support</t>
  </si>
  <si>
    <t>Finance</t>
  </si>
  <si>
    <t>Human Resources</t>
  </si>
  <si>
    <t>IT</t>
  </si>
  <si>
    <t>Marketing</t>
  </si>
  <si>
    <t>R&amp;D</t>
  </si>
  <si>
    <t>Sales</t>
  </si>
  <si>
    <t>Mary</t>
  </si>
  <si>
    <t>Reyes</t>
  </si>
  <si>
    <t>James</t>
  </si>
  <si>
    <t>Daniel</t>
  </si>
  <si>
    <t>Morgan</t>
  </si>
  <si>
    <t>Carl</t>
  </si>
  <si>
    <t>Steven</t>
  </si>
  <si>
    <t>Michael</t>
  </si>
  <si>
    <t>Garcia</t>
  </si>
  <si>
    <t>Willie</t>
  </si>
  <si>
    <t>Jennings</t>
  </si>
  <si>
    <t>Joe</t>
  </si>
  <si>
    <t>Smith</t>
  </si>
  <si>
    <t>Harry</t>
  </si>
  <si>
    <t>Eva</t>
  </si>
  <si>
    <t>Donald</t>
  </si>
  <si>
    <t>Richard</t>
  </si>
  <si>
    <t>Aaron</t>
  </si>
  <si>
    <t>Christopher</t>
  </si>
  <si>
    <t>Claude</t>
  </si>
  <si>
    <t>John</t>
  </si>
  <si>
    <t>Alex</t>
  </si>
  <si>
    <t>Olson</t>
  </si>
  <si>
    <t>Thomas</t>
  </si>
  <si>
    <t>Henry</t>
  </si>
  <si>
    <t>Rodriguez</t>
  </si>
  <si>
    <t>Joseph</t>
  </si>
  <si>
    <t>Brown</t>
  </si>
  <si>
    <t>Martha</t>
  </si>
  <si>
    <t>Lisa</t>
  </si>
  <si>
    <t>Paul</t>
  </si>
  <si>
    <t>Sara</t>
  </si>
  <si>
    <t>Bennie</t>
  </si>
  <si>
    <t>Hall</t>
  </si>
  <si>
    <t>Noel</t>
  </si>
  <si>
    <t>Murray</t>
  </si>
  <si>
    <t>Jennifer</t>
  </si>
  <si>
    <t>Terry</t>
  </si>
  <si>
    <t>Sanchez</t>
  </si>
  <si>
    <t>Ramos</t>
  </si>
  <si>
    <t>Tiffany</t>
  </si>
  <si>
    <t>Jessica</t>
  </si>
  <si>
    <t>Owens</t>
  </si>
  <si>
    <t>Kelli</t>
  </si>
  <si>
    <t>Cobb</t>
  </si>
  <si>
    <t>Davis</t>
  </si>
  <si>
    <t>Ronald</t>
  </si>
  <si>
    <t>Margaret</t>
  </si>
  <si>
    <t>Russell</t>
  </si>
  <si>
    <t>Douglas</t>
  </si>
  <si>
    <t>Brandon</t>
  </si>
  <si>
    <t>Coleman</t>
  </si>
  <si>
    <t>Kimberly</t>
  </si>
  <si>
    <t>Byrd</t>
  </si>
  <si>
    <t>Faye</t>
  </si>
  <si>
    <t>Frances</t>
  </si>
  <si>
    <t>Mark</t>
  </si>
  <si>
    <t>Kim</t>
  </si>
  <si>
    <t>Francis</t>
  </si>
  <si>
    <t>Barbara</t>
  </si>
  <si>
    <t>First</t>
  </si>
  <si>
    <t>Last</t>
  </si>
  <si>
    <t>Department</t>
  </si>
  <si>
    <t>Hire Date</t>
  </si>
  <si>
    <t>Base Salary</t>
  </si>
  <si>
    <t>Bonus</t>
  </si>
  <si>
    <t>Sick Days</t>
  </si>
  <si>
    <t>Performance Rating</t>
  </si>
  <si>
    <t>Jose</t>
  </si>
  <si>
    <t>Lee</t>
  </si>
  <si>
    <t>Charles</t>
  </si>
  <si>
    <t>Odell</t>
  </si>
  <si>
    <t>Hayes</t>
  </si>
  <si>
    <t>Helen</t>
  </si>
  <si>
    <t>Elias</t>
  </si>
  <si>
    <t>Gloria</t>
  </si>
  <si>
    <t>Braunstein</t>
  </si>
  <si>
    <t>Stanley</t>
  </si>
  <si>
    <t>Fleeman</t>
  </si>
  <si>
    <t>Dale</t>
  </si>
  <si>
    <t>Mitchell</t>
  </si>
  <si>
    <t>Emmy</t>
  </si>
  <si>
    <t>Noblitt</t>
  </si>
  <si>
    <t>Pamela</t>
  </si>
  <si>
    <t>Mork</t>
  </si>
  <si>
    <t>Schrader</t>
  </si>
  <si>
    <t>Everett</t>
  </si>
  <si>
    <t>Fritts</t>
  </si>
  <si>
    <t>Donna</t>
  </si>
  <si>
    <t>Dailey</t>
  </si>
  <si>
    <t>Jason</t>
  </si>
  <si>
    <t>Swann</t>
  </si>
  <si>
    <t>Rita</t>
  </si>
  <si>
    <t>Miles</t>
  </si>
  <si>
    <t>Randazzo</t>
  </si>
  <si>
    <t>Ava</t>
  </si>
  <si>
    <t>Parke</t>
  </si>
  <si>
    <t>Jodi</t>
  </si>
  <si>
    <t>Muir</t>
  </si>
  <si>
    <t>Robert</t>
  </si>
  <si>
    <t>Norton</t>
  </si>
  <si>
    <t>Evonne</t>
  </si>
  <si>
    <t>Betty</t>
  </si>
  <si>
    <t>Cushing</t>
  </si>
  <si>
    <t>Obryan</t>
  </si>
  <si>
    <t>Geoffrey</t>
  </si>
  <si>
    <t>Vazquez</t>
  </si>
  <si>
    <t>Anderson</t>
  </si>
  <si>
    <t>Mowers</t>
  </si>
  <si>
    <t>Nicolas</t>
  </si>
  <si>
    <t>Baker</t>
  </si>
  <si>
    <t>Scott</t>
  </si>
  <si>
    <t>Moore</t>
  </si>
  <si>
    <t>Bice</t>
  </si>
  <si>
    <t>Yasuko</t>
  </si>
  <si>
    <t>Lawrence</t>
  </si>
  <si>
    <t>Ryan</t>
  </si>
  <si>
    <t>Jorgenson</t>
  </si>
  <si>
    <t>Linda</t>
  </si>
  <si>
    <t>Sigler</t>
  </si>
  <si>
    <t>Anthony</t>
  </si>
  <si>
    <t>Evans</t>
  </si>
  <si>
    <t>Nicole</t>
  </si>
  <si>
    <t>Zylstra</t>
  </si>
  <si>
    <t>Tony</t>
  </si>
  <si>
    <t>Leal</t>
  </si>
  <si>
    <t>Dorothy</t>
  </si>
  <si>
    <t>Rebecca</t>
  </si>
  <si>
    <t>Prout</t>
  </si>
  <si>
    <t>Wade</t>
  </si>
  <si>
    <t>Almond</t>
  </si>
  <si>
    <t>Boyles</t>
  </si>
  <si>
    <t>Sebastian</t>
  </si>
  <si>
    <t>Ortiz</t>
  </si>
  <si>
    <t>Amy</t>
  </si>
  <si>
    <t>Varner</t>
  </si>
  <si>
    <t>Michelle</t>
  </si>
  <si>
    <t>Johnson</t>
  </si>
  <si>
    <t>Hawk</t>
  </si>
  <si>
    <t>Maury</t>
  </si>
  <si>
    <t>Green</t>
  </si>
  <si>
    <t>Nettie</t>
  </si>
  <si>
    <t>Rosenberg</t>
  </si>
  <si>
    <t>Himes</t>
  </si>
  <si>
    <t>Yolanda</t>
  </si>
  <si>
    <t>May</t>
  </si>
  <si>
    <t>Bruce</t>
  </si>
  <si>
    <t>Garrett</t>
  </si>
  <si>
    <t>Travis</t>
  </si>
  <si>
    <t>Jones</t>
  </si>
  <si>
    <t>Benjamin</t>
  </si>
  <si>
    <t>Franco</t>
  </si>
  <si>
    <t>Hubert</t>
  </si>
  <si>
    <t>Betsy</t>
  </si>
  <si>
    <t>Trinh</t>
  </si>
  <si>
    <t>Frank</t>
  </si>
  <si>
    <t>Wallen</t>
  </si>
  <si>
    <t>Caitlyn</t>
  </si>
  <si>
    <t>Uribe</t>
  </si>
  <si>
    <t>Mona</t>
  </si>
  <si>
    <t>Villarreal</t>
  </si>
  <si>
    <t>Melissa</t>
  </si>
  <si>
    <t>Tamar</t>
  </si>
  <si>
    <t>Richards</t>
  </si>
  <si>
    <t>Geraldine</t>
  </si>
  <si>
    <t>Wark</t>
  </si>
  <si>
    <t>Patrick</t>
  </si>
  <si>
    <t>Williams</t>
  </si>
  <si>
    <t>Kasandra</t>
  </si>
  <si>
    <t>Burns</t>
  </si>
  <si>
    <t>Butler</t>
  </si>
  <si>
    <t>Davila</t>
  </si>
  <si>
    <t>Larry</t>
  </si>
  <si>
    <t>William</t>
  </si>
  <si>
    <t>Masuda</t>
  </si>
  <si>
    <t>Rachel</t>
  </si>
  <si>
    <t>Thorpe</t>
  </si>
  <si>
    <t>Olin</t>
  </si>
  <si>
    <t>Ross</t>
  </si>
  <si>
    <t>Della</t>
  </si>
  <si>
    <t>Pierson</t>
  </si>
  <si>
    <t>Parker</t>
  </si>
  <si>
    <t>Jean</t>
  </si>
  <si>
    <t>Gretchen</t>
  </si>
  <si>
    <t>Burger</t>
  </si>
  <si>
    <t>Jenkins</t>
  </si>
  <si>
    <t>Clara</t>
  </si>
  <si>
    <t>Ledford</t>
  </si>
  <si>
    <t>Owings</t>
  </si>
  <si>
    <t>Sandy</t>
  </si>
  <si>
    <t>Rivera</t>
  </si>
  <si>
    <t>Sophie</t>
  </si>
  <si>
    <t>Nieves</t>
  </si>
  <si>
    <t>Tsao</t>
  </si>
  <si>
    <t>Carma</t>
  </si>
  <si>
    <t>Cordero</t>
  </si>
  <si>
    <t>Christian</t>
  </si>
  <si>
    <t>Mears</t>
  </si>
  <si>
    <t>Inez</t>
  </si>
  <si>
    <t>Britt</t>
  </si>
  <si>
    <t>Lucille</t>
  </si>
  <si>
    <t>Grantham</t>
  </si>
  <si>
    <t>Hill</t>
  </si>
  <si>
    <t>Myrna</t>
  </si>
  <si>
    <t>Kennedy</t>
  </si>
  <si>
    <t>Faith</t>
  </si>
  <si>
    <t>Mullins</t>
  </si>
  <si>
    <t>Norman</t>
  </si>
  <si>
    <t>Meadows</t>
  </si>
  <si>
    <t>Bronwyn</t>
  </si>
  <si>
    <t>Natali</t>
  </si>
  <si>
    <t>Philip</t>
  </si>
  <si>
    <t>Fredericks</t>
  </si>
  <si>
    <t>Gerald</t>
  </si>
  <si>
    <t>Michel</t>
  </si>
  <si>
    <t>Paula</t>
  </si>
  <si>
    <t>Albury</t>
  </si>
  <si>
    <t>Billy</t>
  </si>
  <si>
    <t>Fielding</t>
  </si>
  <si>
    <t>Elsie</t>
  </si>
  <si>
    <t>Tadlock</t>
  </si>
  <si>
    <t>Glenn</t>
  </si>
  <si>
    <t>Albright</t>
  </si>
  <si>
    <t>Lynne</t>
  </si>
  <si>
    <t>Marian</t>
  </si>
  <si>
    <t>Gray</t>
  </si>
  <si>
    <t>Doucette</t>
  </si>
  <si>
    <t>Samuel</t>
  </si>
  <si>
    <t>Taylor</t>
  </si>
  <si>
    <t>Brian</t>
  </si>
  <si>
    <t>Stacy</t>
  </si>
  <si>
    <t>Matilda</t>
  </si>
  <si>
    <t>Holmes</t>
  </si>
  <si>
    <t>Lewis</t>
  </si>
  <si>
    <t>Perez</t>
  </si>
  <si>
    <t>Caraway</t>
  </si>
  <si>
    <t>Rae</t>
  </si>
  <si>
    <t>Agee</t>
  </si>
  <si>
    <t>Jill</t>
  </si>
  <si>
    <t>Caroll</t>
  </si>
  <si>
    <t>Gonzalez</t>
  </si>
  <si>
    <t>Julie</t>
  </si>
  <si>
    <t>Timothy</t>
  </si>
  <si>
    <t>Canto</t>
  </si>
  <si>
    <t>Metzler</t>
  </si>
  <si>
    <t>Derek</t>
  </si>
  <si>
    <t>Williford</t>
  </si>
  <si>
    <t>Amanda</t>
  </si>
  <si>
    <t>Wayne</t>
  </si>
  <si>
    <t>Ferro</t>
  </si>
  <si>
    <t>Samantha</t>
  </si>
  <si>
    <t>Ray</t>
  </si>
  <si>
    <t>Sullivan</t>
  </si>
  <si>
    <t>Watkins</t>
  </si>
  <si>
    <t>Vaughn</t>
  </si>
  <si>
    <t>Arruda</t>
  </si>
  <si>
    <t>Nash</t>
  </si>
  <si>
    <t>Ella</t>
  </si>
  <si>
    <t>Leticia</t>
  </si>
  <si>
    <t>Marie</t>
  </si>
  <si>
    <t>Jessie</t>
  </si>
  <si>
    <t>Quintanilla</t>
  </si>
  <si>
    <t>Johnnie</t>
  </si>
  <si>
    <t>Doran</t>
  </si>
  <si>
    <t>Varela</t>
  </si>
  <si>
    <t>Kathleen</t>
  </si>
  <si>
    <t>Adams</t>
  </si>
  <si>
    <t>Greenawalt</t>
  </si>
  <si>
    <t>Jamie</t>
  </si>
  <si>
    <t>Cannon</t>
  </si>
  <si>
    <t>Janette</t>
  </si>
  <si>
    <t>Hird</t>
  </si>
  <si>
    <t>Lorenzo</t>
  </si>
  <si>
    <t>Hansen</t>
  </si>
  <si>
    <t>Clark</t>
  </si>
  <si>
    <t>Rosa</t>
  </si>
  <si>
    <t>Becker</t>
  </si>
  <si>
    <t>Tracie</t>
  </si>
  <si>
    <t>Lawyer</t>
  </si>
  <si>
    <t>Graham</t>
  </si>
  <si>
    <t>King</t>
  </si>
  <si>
    <t>Darline</t>
  </si>
  <si>
    <t>Hobbs</t>
  </si>
  <si>
    <t>Landry</t>
  </si>
  <si>
    <t>Carlos</t>
  </si>
  <si>
    <t>Wheeler</t>
  </si>
  <si>
    <t>Dolly</t>
  </si>
  <si>
    <t>Mayer</t>
  </si>
  <si>
    <t>Rowe</t>
  </si>
  <si>
    <t>Vincent</t>
  </si>
  <si>
    <t>Wold</t>
  </si>
  <si>
    <t>Cordell</t>
  </si>
  <si>
    <t>Gomez</t>
  </si>
  <si>
    <t>Deleon</t>
  </si>
  <si>
    <t>Natalie</t>
  </si>
  <si>
    <t>Sutton</t>
  </si>
  <si>
    <t>Elizabeth</t>
  </si>
  <si>
    <t>Blank</t>
  </si>
  <si>
    <t>Shirley</t>
  </si>
  <si>
    <t>Brodie</t>
  </si>
  <si>
    <t>Kevin</t>
  </si>
  <si>
    <t>Bence</t>
  </si>
  <si>
    <t>Eldon</t>
  </si>
  <si>
    <t>Conway</t>
  </si>
  <si>
    <t>Steele</t>
  </si>
  <si>
    <t>Harold</t>
  </si>
  <si>
    <t>Meyer</t>
  </si>
  <si>
    <t>Collier</t>
  </si>
  <si>
    <t>Files</t>
  </si>
  <si>
    <t>Hearn</t>
  </si>
  <si>
    <t>Coe</t>
  </si>
  <si>
    <t>Judy</t>
  </si>
  <si>
    <t>Fontaine</t>
  </si>
  <si>
    <t>Chiodo</t>
  </si>
  <si>
    <t>Choudhury</t>
  </si>
  <si>
    <t>Brenda</t>
  </si>
  <si>
    <t>Vargas</t>
  </si>
  <si>
    <t>Ashley</t>
  </si>
  <si>
    <t>Razo</t>
  </si>
  <si>
    <t>Augusta</t>
  </si>
  <si>
    <t>Price</t>
  </si>
  <si>
    <t>Hammond</t>
  </si>
  <si>
    <t>Scheer</t>
  </si>
  <si>
    <t>David</t>
  </si>
  <si>
    <t>Medina</t>
  </si>
  <si>
    <t>Abel</t>
  </si>
  <si>
    <t>Wild</t>
  </si>
  <si>
    <t>Marguerite</t>
  </si>
  <si>
    <t>Clayborne</t>
  </si>
  <si>
    <t>Greve</t>
  </si>
  <si>
    <t>Judith</t>
  </si>
  <si>
    <t>Mays</t>
  </si>
  <si>
    <t>Stephanie</t>
  </si>
  <si>
    <t>Campbell</t>
  </si>
  <si>
    <t>Justin</t>
  </si>
  <si>
    <t>Robeson</t>
  </si>
  <si>
    <t>Kelly</t>
  </si>
  <si>
    <t>Kunze</t>
  </si>
  <si>
    <t>Mike</t>
  </si>
  <si>
    <t>Hargis</t>
  </si>
  <si>
    <t>Allen</t>
  </si>
  <si>
    <t>Janelle</t>
  </si>
  <si>
    <t>Madrid</t>
  </si>
  <si>
    <t>Randy</t>
  </si>
  <si>
    <t>Fowler</t>
  </si>
  <si>
    <t>Russel</t>
  </si>
  <si>
    <t>Julia</t>
  </si>
  <si>
    <t>Toby</t>
  </si>
  <si>
    <t>Stone</t>
  </si>
  <si>
    <t>Mason</t>
  </si>
  <si>
    <t>Mckenna</t>
  </si>
  <si>
    <t>Latour</t>
  </si>
  <si>
    <t>Damon</t>
  </si>
  <si>
    <t>Ruiz</t>
  </si>
  <si>
    <t>White</t>
  </si>
  <si>
    <t>Ralph</t>
  </si>
  <si>
    <t>Hernandez</t>
  </si>
  <si>
    <t>Elsa</t>
  </si>
  <si>
    <t>Nick</t>
  </si>
  <si>
    <t>Colon</t>
  </si>
  <si>
    <t>Lois</t>
  </si>
  <si>
    <t>Griffin</t>
  </si>
  <si>
    <t>Zeigler</t>
  </si>
  <si>
    <t>Liz</t>
  </si>
  <si>
    <t>Shaw</t>
  </si>
  <si>
    <t>Melvin</t>
  </si>
  <si>
    <t>Bell</t>
  </si>
  <si>
    <t>Catina</t>
  </si>
  <si>
    <t>Howard</t>
  </si>
  <si>
    <t>Constance</t>
  </si>
  <si>
    <t>Henderson</t>
  </si>
  <si>
    <t>Angela</t>
  </si>
  <si>
    <t>Ybarra</t>
  </si>
  <si>
    <t>Martin</t>
  </si>
  <si>
    <t>Dye</t>
  </si>
  <si>
    <t>Riddick</t>
  </si>
  <si>
    <t>Caswell</t>
  </si>
  <si>
    <t>Katherine</t>
  </si>
  <si>
    <t>Decoteau</t>
  </si>
  <si>
    <t>Whitney</t>
  </si>
  <si>
    <t>Flores</t>
  </si>
  <si>
    <t>Joyce</t>
  </si>
  <si>
    <t>Lumley</t>
  </si>
  <si>
    <t>Cristobal</t>
  </si>
  <si>
    <t>Montgomery</t>
  </si>
  <si>
    <t>Kimberley</t>
  </si>
  <si>
    <t>Siders</t>
  </si>
  <si>
    <t>Stefani</t>
  </si>
  <si>
    <t>Morris</t>
  </si>
  <si>
    <t>Dixon</t>
  </si>
  <si>
    <t>Pauley</t>
  </si>
  <si>
    <t>Royce</t>
  </si>
  <si>
    <t>Quinn</t>
  </si>
  <si>
    <t>Eugene</t>
  </si>
  <si>
    <t>Turner</t>
  </si>
  <si>
    <t>Bertha</t>
  </si>
  <si>
    <t>Steiner</t>
  </si>
  <si>
    <t>Matthew</t>
  </si>
  <si>
    <t>Quillen</t>
  </si>
  <si>
    <t>Ismael</t>
  </si>
  <si>
    <t>Alice</t>
  </si>
  <si>
    <t>Jon</t>
  </si>
  <si>
    <t>Luckett</t>
  </si>
  <si>
    <t>Keith</t>
  </si>
  <si>
    <t>Benn</t>
  </si>
  <si>
    <t>Brinson</t>
  </si>
  <si>
    <t>Arnita</t>
  </si>
  <si>
    <t>Goodin</t>
  </si>
  <si>
    <t>Wilcher</t>
  </si>
  <si>
    <t>Doyle</t>
  </si>
  <si>
    <t>Cotter</t>
  </si>
  <si>
    <t>Gwendolyn</t>
  </si>
  <si>
    <t>Woodall</t>
  </si>
  <si>
    <t>Nehring</t>
  </si>
  <si>
    <t>Valdez</t>
  </si>
  <si>
    <t>Shepard</t>
  </si>
  <si>
    <t>Jack</t>
  </si>
  <si>
    <t>Vanessa</t>
  </si>
  <si>
    <t>Richardson</t>
  </si>
  <si>
    <t>Lori</t>
  </si>
  <si>
    <t>Santos</t>
  </si>
  <si>
    <t>Leon</t>
  </si>
  <si>
    <t>Narvaez</t>
  </si>
  <si>
    <t>Freddie</t>
  </si>
  <si>
    <t>Karen</t>
  </si>
  <si>
    <t>Wright</t>
  </si>
  <si>
    <t>Tamara</t>
  </si>
  <si>
    <t>Buss</t>
  </si>
  <si>
    <t>Fletcher</t>
  </si>
  <si>
    <t>Camille</t>
  </si>
  <si>
    <t>Gibson</t>
  </si>
  <si>
    <t>Teresa</t>
  </si>
  <si>
    <t>Surrett</t>
  </si>
  <si>
    <t>Erica</t>
  </si>
  <si>
    <t>Franklin</t>
  </si>
  <si>
    <t>Connie</t>
  </si>
  <si>
    <t>Beatrice</t>
  </si>
  <si>
    <t>Myong</t>
  </si>
  <si>
    <t>Hopkins</t>
  </si>
  <si>
    <t>Roy</t>
  </si>
  <si>
    <t>Michaelson</t>
  </si>
  <si>
    <t>Sweeney</t>
  </si>
  <si>
    <t>Rose</t>
  </si>
  <si>
    <t>Owen</t>
  </si>
  <si>
    <t>Vanslyke</t>
  </si>
  <si>
    <t>Kristen</t>
  </si>
  <si>
    <t>Farias</t>
  </si>
  <si>
    <t>Marjorie</t>
  </si>
  <si>
    <t>Saragosa</t>
  </si>
  <si>
    <t>Sarah</t>
  </si>
  <si>
    <t>Lane</t>
  </si>
  <si>
    <t>Fox</t>
  </si>
  <si>
    <t>Thompson</t>
  </si>
  <si>
    <t>Mildred</t>
  </si>
  <si>
    <t>Villanueva</t>
  </si>
  <si>
    <t>Misty</t>
  </si>
  <si>
    <t>Cervantez</t>
  </si>
  <si>
    <t>Thelma</t>
  </si>
  <si>
    <t>Snyder</t>
  </si>
  <si>
    <t>Grace</t>
  </si>
  <si>
    <t>Malik</t>
  </si>
  <si>
    <t>Hudson</t>
  </si>
  <si>
    <t>Gillian</t>
  </si>
  <si>
    <t>Schreiber</t>
  </si>
  <si>
    <t>Shanna</t>
  </si>
  <si>
    <t>Jasinski</t>
  </si>
  <si>
    <t>Edna</t>
  </si>
  <si>
    <t>Smart</t>
  </si>
  <si>
    <t>Short</t>
  </si>
  <si>
    <t>Mario</t>
  </si>
  <si>
    <t>Haggins</t>
  </si>
  <si>
    <t>Janice</t>
  </si>
  <si>
    <t>Abdo</t>
  </si>
  <si>
    <t>Patricia</t>
  </si>
  <si>
    <t>Carr</t>
  </si>
  <si>
    <t>Maria</t>
  </si>
  <si>
    <t>Whitlock</t>
  </si>
  <si>
    <t>Cristina</t>
  </si>
  <si>
    <t>Pruitt</t>
  </si>
  <si>
    <t>Victor</t>
  </si>
  <si>
    <t>Irene</t>
  </si>
  <si>
    <t>Mastro</t>
  </si>
  <si>
    <t>Pedro</t>
  </si>
  <si>
    <t>Vega</t>
  </si>
  <si>
    <t>Solomon</t>
  </si>
  <si>
    <t>Bonnie</t>
  </si>
  <si>
    <t>Engelhardt</t>
  </si>
  <si>
    <t>Rhonda</t>
  </si>
  <si>
    <t>Slaughter</t>
  </si>
  <si>
    <t>George</t>
  </si>
  <si>
    <t>Raymond</t>
  </si>
  <si>
    <t>Carrie</t>
  </si>
  <si>
    <t>Harrington</t>
  </si>
  <si>
    <t>Jude</t>
  </si>
  <si>
    <t>Cooper</t>
  </si>
  <si>
    <t>Davidson</t>
  </si>
  <si>
    <t>Nellie</t>
  </si>
  <si>
    <t>House</t>
  </si>
  <si>
    <t>Jana</t>
  </si>
  <si>
    <t>Holbrook</t>
  </si>
  <si>
    <t>Rogelio</t>
  </si>
  <si>
    <t>Parrish</t>
  </si>
  <si>
    <t>Wendy</t>
  </si>
  <si>
    <t>Modica</t>
  </si>
  <si>
    <t>Laura</t>
  </si>
  <si>
    <t>Walker</t>
  </si>
  <si>
    <t>Holland</t>
  </si>
  <si>
    <t>Cole</t>
  </si>
  <si>
    <t>Chester</t>
  </si>
  <si>
    <t>Wenzel</t>
  </si>
  <si>
    <t>Danielle</t>
  </si>
  <si>
    <t>Kepner</t>
  </si>
  <si>
    <t>Jackson</t>
  </si>
  <si>
    <t>Eric</t>
  </si>
  <si>
    <t>Slater</t>
  </si>
  <si>
    <t>Laurie</t>
  </si>
  <si>
    <t>Berthiaume</t>
  </si>
  <si>
    <t>Maser</t>
  </si>
  <si>
    <t>Gary</t>
  </si>
  <si>
    <t>Poole</t>
  </si>
  <si>
    <t>Candance</t>
  </si>
  <si>
    <t>Mccullough</t>
  </si>
  <si>
    <t>Katie</t>
  </si>
  <si>
    <t>Debbie</t>
  </si>
  <si>
    <t>Nelson</t>
  </si>
  <si>
    <t>Vergie</t>
  </si>
  <si>
    <t>Skinner</t>
  </si>
  <si>
    <t>Hyon</t>
  </si>
  <si>
    <t>Mcgowan</t>
  </si>
  <si>
    <t>Mcwhorter</t>
  </si>
  <si>
    <t>Golding</t>
  </si>
  <si>
    <t>Whitehead</t>
  </si>
  <si>
    <t>Soto</t>
  </si>
  <si>
    <t>Albina</t>
  </si>
  <si>
    <t>Bolanos</t>
  </si>
  <si>
    <t>Johnny</t>
  </si>
  <si>
    <t>Lilly</t>
  </si>
  <si>
    <t>Ingrid</t>
  </si>
  <si>
    <t>Marc</t>
  </si>
  <si>
    <t>Alvarado</t>
  </si>
  <si>
    <t>Cory</t>
  </si>
  <si>
    <t>Chavez</t>
  </si>
  <si>
    <t>Devon</t>
  </si>
  <si>
    <t>Dones</t>
  </si>
  <si>
    <t>Blue</t>
  </si>
  <si>
    <t>Cathy</t>
  </si>
  <si>
    <t>Fenske</t>
  </si>
  <si>
    <t>Crystal</t>
  </si>
  <si>
    <t>Dean</t>
  </si>
  <si>
    <t>Miller</t>
  </si>
  <si>
    <t>Newton</t>
  </si>
  <si>
    <t>Cantrell</t>
  </si>
  <si>
    <t>Luz</t>
  </si>
  <si>
    <t>Pritchard</t>
  </si>
  <si>
    <t>Virginia</t>
  </si>
  <si>
    <t>Rucker</t>
  </si>
  <si>
    <t>Angelo</t>
  </si>
  <si>
    <t>Lim</t>
  </si>
  <si>
    <t>Debra</t>
  </si>
  <si>
    <t>Musgrave</t>
  </si>
  <si>
    <t>Dallas</t>
  </si>
  <si>
    <t>Jourdan</t>
  </si>
  <si>
    <t>Troy</t>
  </si>
  <si>
    <t>Young</t>
  </si>
  <si>
    <t>Fay</t>
  </si>
  <si>
    <t>Gregory</t>
  </si>
  <si>
    <t>Staples</t>
  </si>
  <si>
    <t>Litten</t>
  </si>
  <si>
    <t>Gordon</t>
  </si>
  <si>
    <t>Blackwell</t>
  </si>
  <si>
    <t>Mayers</t>
  </si>
  <si>
    <t>Leora</t>
  </si>
  <si>
    <t>Downs</t>
  </si>
  <si>
    <t>Cruise</t>
  </si>
  <si>
    <t>Julio</t>
  </si>
  <si>
    <t>Wesley</t>
  </si>
  <si>
    <t>Doris</t>
  </si>
  <si>
    <t>Bass</t>
  </si>
  <si>
    <t>Lucy</t>
  </si>
  <si>
    <t>Derosa</t>
  </si>
  <si>
    <t>Edward</t>
  </si>
  <si>
    <t>Pless</t>
  </si>
  <si>
    <t>Adriane</t>
  </si>
  <si>
    <t>Mabel</t>
  </si>
  <si>
    <t>Bolling</t>
  </si>
  <si>
    <t>Kellie</t>
  </si>
  <si>
    <t>Langley</t>
  </si>
  <si>
    <t>Pickett</t>
  </si>
  <si>
    <t>Berube</t>
  </si>
  <si>
    <t>Susann</t>
  </si>
  <si>
    <t>Edith</t>
  </si>
  <si>
    <t>Joaquin</t>
  </si>
  <si>
    <t>Strong</t>
  </si>
  <si>
    <t>Marisha</t>
  </si>
  <si>
    <t>Varghese</t>
  </si>
  <si>
    <t>Griswold</t>
  </si>
  <si>
    <t>Belinda</t>
  </si>
  <si>
    <t>Shoemaker</t>
  </si>
  <si>
    <t>Dedra</t>
  </si>
  <si>
    <t>Peggy</t>
  </si>
  <si>
    <t>Morrison</t>
  </si>
  <si>
    <t>Dennis</t>
  </si>
  <si>
    <t>Leishman</t>
  </si>
  <si>
    <t>Barden</t>
  </si>
  <si>
    <t>Pat</t>
  </si>
  <si>
    <t>Klein</t>
  </si>
  <si>
    <t>Putnam</t>
  </si>
  <si>
    <t>Ballard</t>
  </si>
  <si>
    <t>Alva</t>
  </si>
  <si>
    <t>Miranda</t>
  </si>
  <si>
    <t>Schwartz</t>
  </si>
  <si>
    <t>Lucretia</t>
  </si>
  <si>
    <t>Rogers</t>
  </si>
  <si>
    <t>Heather</t>
  </si>
  <si>
    <t>Cliff</t>
  </si>
  <si>
    <t>Blair</t>
  </si>
  <si>
    <t>Erickson</t>
  </si>
  <si>
    <t>Andria</t>
  </si>
  <si>
    <t>Macgregor</t>
  </si>
  <si>
    <t>Mendoza</t>
  </si>
  <si>
    <t>Phyllis</t>
  </si>
  <si>
    <t>Chambers</t>
  </si>
  <si>
    <t>Kendra</t>
  </si>
  <si>
    <t>Mallory</t>
  </si>
  <si>
    <t>Culligan</t>
  </si>
  <si>
    <t>Hurley</t>
  </si>
  <si>
    <t>Pasquale</t>
  </si>
  <si>
    <t>Lozano</t>
  </si>
  <si>
    <t>Bryan</t>
  </si>
  <si>
    <t>Sandoval</t>
  </si>
  <si>
    <t>Frick</t>
  </si>
  <si>
    <t>Clayton</t>
  </si>
  <si>
    <t>Edwin</t>
  </si>
  <si>
    <t>Walter</t>
  </si>
  <si>
    <t>Loman</t>
  </si>
  <si>
    <t>Weiner</t>
  </si>
  <si>
    <t>Caroline</t>
  </si>
  <si>
    <t>Reynolds</t>
  </si>
  <si>
    <t>Willis</t>
  </si>
  <si>
    <t>Clifford</t>
  </si>
  <si>
    <t>Riggs</t>
  </si>
  <si>
    <t>Lincoln</t>
  </si>
  <si>
    <t>Sanderson</t>
  </si>
  <si>
    <t>Facer</t>
  </si>
  <si>
    <t>Clemons</t>
  </si>
  <si>
    <t>Natasha</t>
  </si>
  <si>
    <t>Heath</t>
  </si>
  <si>
    <t>Carolina</t>
  </si>
  <si>
    <t>Dawson</t>
  </si>
  <si>
    <t>Dawn</t>
  </si>
  <si>
    <t>Sean</t>
  </si>
  <si>
    <t>Cardenas</t>
  </si>
  <si>
    <t>Janeen</t>
  </si>
  <si>
    <t>Broman</t>
  </si>
  <si>
    <t>Bernice</t>
  </si>
  <si>
    <t>Washington</t>
  </si>
  <si>
    <t>Sylvester</t>
  </si>
  <si>
    <t>Bower</t>
  </si>
  <si>
    <t>Lonnie</t>
  </si>
  <si>
    <t>Marcano</t>
  </si>
  <si>
    <t>Colvin</t>
  </si>
  <si>
    <t>Orville</t>
  </si>
  <si>
    <t>Shelley</t>
  </si>
  <si>
    <t>Craig</t>
  </si>
  <si>
    <t>Joan</t>
  </si>
  <si>
    <t>Aguila</t>
  </si>
  <si>
    <t>Antonia</t>
  </si>
  <si>
    <t>Sisk</t>
  </si>
  <si>
    <t>Alan</t>
  </si>
  <si>
    <t>True</t>
  </si>
  <si>
    <t>Diane</t>
  </si>
  <si>
    <t>Ruck</t>
  </si>
  <si>
    <t>Calloway</t>
  </si>
  <si>
    <t>Quan</t>
  </si>
  <si>
    <t>Cornelius</t>
  </si>
  <si>
    <t>Cynthia</t>
  </si>
  <si>
    <t>Levy</t>
  </si>
  <si>
    <t>Louis</t>
  </si>
  <si>
    <t>Porter</t>
  </si>
  <si>
    <t>Arthur</t>
  </si>
  <si>
    <t>Depp</t>
  </si>
  <si>
    <t>Darlene</t>
  </si>
  <si>
    <t>Whipple</t>
  </si>
  <si>
    <t>Malcolm</t>
  </si>
  <si>
    <t>Tyler</t>
  </si>
  <si>
    <t>Wakeland</t>
  </si>
  <si>
    <t>Goodman</t>
  </si>
  <si>
    <t>Moses</t>
  </si>
  <si>
    <t>Maisonet</t>
  </si>
  <si>
    <t>Derrick</t>
  </si>
  <si>
    <t>Lanier</t>
  </si>
  <si>
    <t>Lamar</t>
  </si>
  <si>
    <t>Sherwood</t>
  </si>
  <si>
    <t>Maurice</t>
  </si>
  <si>
    <t>Pelletier</t>
  </si>
  <si>
    <t>Russo</t>
  </si>
  <si>
    <t>Nunn</t>
  </si>
  <si>
    <t>Andrea</t>
  </si>
  <si>
    <t>Frazier</t>
  </si>
  <si>
    <t>Crozier</t>
  </si>
  <si>
    <t>Montano</t>
  </si>
  <si>
    <t>Nancy</t>
  </si>
  <si>
    <t>Hamrick</t>
  </si>
  <si>
    <t>Florence</t>
  </si>
  <si>
    <t>Hughley</t>
  </si>
  <si>
    <t>Warren</t>
  </si>
  <si>
    <t>Malloy</t>
  </si>
  <si>
    <t>Leo</t>
  </si>
  <si>
    <t>Malone</t>
  </si>
  <si>
    <t>Angel</t>
  </si>
  <si>
    <t>Abarca</t>
  </si>
  <si>
    <t>Aguilar</t>
  </si>
  <si>
    <t>Bennett</t>
  </si>
  <si>
    <t>Kenneth</t>
  </si>
  <si>
    <t>Lapp</t>
  </si>
  <si>
    <t>Diaz</t>
  </si>
  <si>
    <t>Mamie</t>
  </si>
  <si>
    <t>Ely</t>
  </si>
  <si>
    <t>Dalia</t>
  </si>
  <si>
    <t>Singleton</t>
  </si>
  <si>
    <t>Kuhn</t>
  </si>
  <si>
    <t>Hurt</t>
  </si>
  <si>
    <t>Foster</t>
  </si>
  <si>
    <t>Traci</t>
  </si>
  <si>
    <t>Goodson</t>
  </si>
  <si>
    <t>Loretta</t>
  </si>
  <si>
    <t>Silva</t>
  </si>
  <si>
    <t>Buford</t>
  </si>
  <si>
    <t>Estelle</t>
  </si>
  <si>
    <t>Susan</t>
  </si>
  <si>
    <t>Carillo</t>
  </si>
  <si>
    <t>Ervin</t>
  </si>
  <si>
    <t>Brady</t>
  </si>
  <si>
    <t>Nicholas</t>
  </si>
  <si>
    <t>Haggard</t>
  </si>
  <si>
    <t>Jesse</t>
  </si>
  <si>
    <t>Musial</t>
  </si>
  <si>
    <t>Rakes</t>
  </si>
  <si>
    <t>Mitchel</t>
  </si>
  <si>
    <t>Mccaskill</t>
  </si>
  <si>
    <t>Cassel</t>
  </si>
  <si>
    <t>Corey</t>
  </si>
  <si>
    <t>Celia</t>
  </si>
  <si>
    <t>Dennison</t>
  </si>
  <si>
    <t>Dana</t>
  </si>
  <si>
    <t>Ayala</t>
  </si>
  <si>
    <t>Howes</t>
  </si>
  <si>
    <t>Juanita</t>
  </si>
  <si>
    <t>Brewer</t>
  </si>
  <si>
    <t>Sandberg</t>
  </si>
  <si>
    <t>Luis</t>
  </si>
  <si>
    <t>Orta</t>
  </si>
  <si>
    <t>Shorter</t>
  </si>
  <si>
    <t>Johnathan</t>
  </si>
  <si>
    <t>Richmond</t>
  </si>
  <si>
    <t>Duane</t>
  </si>
  <si>
    <t>Schmitt</t>
  </si>
  <si>
    <t>Reynoso</t>
  </si>
  <si>
    <t>Mcmillan</t>
  </si>
  <si>
    <t>Jesenia</t>
  </si>
  <si>
    <t>Sharon</t>
  </si>
  <si>
    <t>Bryant</t>
  </si>
  <si>
    <t>Villalobos</t>
  </si>
  <si>
    <t>Pearline</t>
  </si>
  <si>
    <t>Galvan</t>
  </si>
  <si>
    <t>Cully</t>
  </si>
  <si>
    <t>Jimmie</t>
  </si>
  <si>
    <t>Bilbrey</t>
  </si>
  <si>
    <t>Rafael</t>
  </si>
  <si>
    <t>Krista</t>
  </si>
  <si>
    <t>Jacob</t>
  </si>
  <si>
    <t>Mccurry</t>
  </si>
  <si>
    <t>Bonilla</t>
  </si>
  <si>
    <t>Dahle</t>
  </si>
  <si>
    <t>Wakefield</t>
  </si>
  <si>
    <t>Gooden</t>
  </si>
  <si>
    <t>Harper</t>
  </si>
  <si>
    <t>Heger</t>
  </si>
  <si>
    <t>Fischer</t>
  </si>
  <si>
    <t>Gwynn</t>
  </si>
  <si>
    <t>Shawn</t>
  </si>
  <si>
    <t>Mahon</t>
  </si>
  <si>
    <t>Morehouse</t>
  </si>
  <si>
    <t>Keli</t>
  </si>
  <si>
    <t>Roddy</t>
  </si>
  <si>
    <t>Gutierrez</t>
  </si>
  <si>
    <t>Myers</t>
  </si>
  <si>
    <t>Penton</t>
  </si>
  <si>
    <t>Wilfred</t>
  </si>
  <si>
    <t>Hoffer</t>
  </si>
  <si>
    <t>Gene</t>
  </si>
  <si>
    <t>Diamond</t>
  </si>
  <si>
    <t>Jeffrey</t>
  </si>
  <si>
    <t>Grey</t>
  </si>
  <si>
    <t>Ruth</t>
  </si>
  <si>
    <t>Mattie</t>
  </si>
  <si>
    <t>Becky</t>
  </si>
  <si>
    <t>Temple</t>
  </si>
  <si>
    <t>Lena</t>
  </si>
  <si>
    <t>Story</t>
  </si>
  <si>
    <t>Twomey</t>
  </si>
  <si>
    <t>Claborn</t>
  </si>
  <si>
    <t>Fernando</t>
  </si>
  <si>
    <t>Mccall</t>
  </si>
  <si>
    <t>Culley</t>
  </si>
  <si>
    <t>Kirkman</t>
  </si>
  <si>
    <t>Sandra</t>
  </si>
  <si>
    <t>Crain</t>
  </si>
  <si>
    <t>Hamilton</t>
  </si>
  <si>
    <t>Carter</t>
  </si>
  <si>
    <t>Stephan</t>
  </si>
  <si>
    <t>Dupuy</t>
  </si>
  <si>
    <t>Annie</t>
  </si>
  <si>
    <t>Deborah</t>
  </si>
  <si>
    <t>Patel</t>
  </si>
  <si>
    <t>Randall</t>
  </si>
  <si>
    <t>Lansberry</t>
  </si>
  <si>
    <t>Roosa</t>
  </si>
  <si>
    <t>Vicky</t>
  </si>
  <si>
    <t>Mclean</t>
  </si>
  <si>
    <t>Hardy</t>
  </si>
  <si>
    <t>Hart</t>
  </si>
  <si>
    <t>Chandler</t>
  </si>
  <si>
    <t>Voorhies</t>
  </si>
  <si>
    <t>Crawley</t>
  </si>
  <si>
    <t>Ethel</t>
  </si>
  <si>
    <t>Lindell</t>
  </si>
  <si>
    <t>Denny</t>
  </si>
  <si>
    <t>Angila</t>
  </si>
  <si>
    <t>Molina</t>
  </si>
  <si>
    <t>Marcus</t>
  </si>
  <si>
    <t>Days of Employment</t>
  </si>
  <si>
    <t>Report Date</t>
  </si>
  <si>
    <t>Meucci Digital, Inc.</t>
  </si>
  <si>
    <t>Author</t>
  </si>
  <si>
    <t>Date</t>
  </si>
  <si>
    <t>Purpose</t>
  </si>
  <si>
    <t>To summarize employee information for the HR Department at Meucci Digital, Inc.</t>
  </si>
  <si>
    <t>Clay</t>
  </si>
  <si>
    <t>Number of Employees</t>
  </si>
  <si>
    <t>Average Days of Employment</t>
  </si>
  <si>
    <t>Average Years of Employment</t>
  </si>
  <si>
    <t>Total Base Salary</t>
  </si>
  <si>
    <t>Average Base Salary</t>
  </si>
  <si>
    <t>Total Bonuses</t>
  </si>
  <si>
    <t>Average Bonuses</t>
  </si>
  <si>
    <t>Total Compensation</t>
  </si>
  <si>
    <t>Average Compensation</t>
  </si>
  <si>
    <t>Total Sick Days</t>
  </si>
  <si>
    <t>Average Sick Days</t>
  </si>
  <si>
    <t>Average Performance Rating</t>
  </si>
  <si>
    <t>Javon Lee</t>
  </si>
  <si>
    <t>Employee Summary</t>
  </si>
  <si>
    <t>Full Name</t>
  </si>
  <si>
    <t>Clay Aaron</t>
  </si>
  <si>
    <t>Angel Abarca</t>
  </si>
  <si>
    <t>Janice Abdo</t>
  </si>
  <si>
    <t>Edwin Adams</t>
  </si>
  <si>
    <t>Faye Adams</t>
  </si>
  <si>
    <t>Kathleen Adams</t>
  </si>
  <si>
    <t>Rae Agee</t>
  </si>
  <si>
    <t>Joan Aguila</t>
  </si>
  <si>
    <t>Julie Aguilar</t>
  </si>
  <si>
    <t>Glenn Albright</t>
  </si>
  <si>
    <t>Paula Albury</t>
  </si>
  <si>
    <t>Johnathan Allen</t>
  </si>
  <si>
    <t>Mary Allen</t>
  </si>
  <si>
    <t>Victor Allen</t>
  </si>
  <si>
    <t>Wade Almond</t>
  </si>
  <si>
    <t>Marc Alvarado</t>
  </si>
  <si>
    <t>Jennifer Anderson</t>
  </si>
  <si>
    <t>Tamara Anderson</t>
  </si>
  <si>
    <t>Vaughn Arruda</t>
  </si>
  <si>
    <t>Linda Ayala</t>
  </si>
  <si>
    <t>Abel Baker</t>
  </si>
  <si>
    <t>Nicolas Baker</t>
  </si>
  <si>
    <t>Patricia Baker</t>
  </si>
  <si>
    <t>Carl Ballard</t>
  </si>
  <si>
    <t>Ryan Barden</t>
  </si>
  <si>
    <t>Kimberly Bass</t>
  </si>
  <si>
    <t>Rosa Becker</t>
  </si>
  <si>
    <t>Bryan Bell</t>
  </si>
  <si>
    <t>Melvin Bell</t>
  </si>
  <si>
    <t>Kevin Bence</t>
  </si>
  <si>
    <t>Keith Benn</t>
  </si>
  <si>
    <t>Roy Bennett</t>
  </si>
  <si>
    <t>Laurie Berthiaume</t>
  </si>
  <si>
    <t>Anthony Berube</t>
  </si>
  <si>
    <t>John Bice</t>
  </si>
  <si>
    <t>Jimmie Bilbrey</t>
  </si>
  <si>
    <t>Jessica Blackwell</t>
  </si>
  <si>
    <t>Cliff Blair</t>
  </si>
  <si>
    <t>Elizabeth Blank</t>
  </si>
  <si>
    <t>Johnnie Blue</t>
  </si>
  <si>
    <t>Albina Bolanos</t>
  </si>
  <si>
    <t>Wendy Bolling</t>
  </si>
  <si>
    <t>Troy Bonilla</t>
  </si>
  <si>
    <t>James Bower</t>
  </si>
  <si>
    <t>Robert Boyles</t>
  </si>
  <si>
    <t>Ervin Brady</t>
  </si>
  <si>
    <t>Linda Brandon</t>
  </si>
  <si>
    <t>Gloria Braunstein</t>
  </si>
  <si>
    <t>Juanita Brewer</t>
  </si>
  <si>
    <t>William Brinson</t>
  </si>
  <si>
    <t>Inez Britt</t>
  </si>
  <si>
    <t>Shirley Brodie</t>
  </si>
  <si>
    <t>Janeen Broman</t>
  </si>
  <si>
    <t>Alex Brown</t>
  </si>
  <si>
    <t>John Bruce</t>
  </si>
  <si>
    <t>Maria Bruce</t>
  </si>
  <si>
    <t>Lisa Bryant</t>
  </si>
  <si>
    <t>Gretchen Burger</t>
  </si>
  <si>
    <t>Kasandra Burns</t>
  </si>
  <si>
    <t>Tamara Buss</t>
  </si>
  <si>
    <t>Charles Butler</t>
  </si>
  <si>
    <t>Ruth Butler</t>
  </si>
  <si>
    <t>James Byrd</t>
  </si>
  <si>
    <t>Michael Calloway</t>
  </si>
  <si>
    <t>Carlos Campbell</t>
  </si>
  <si>
    <t>Kenneth Campbell</t>
  </si>
  <si>
    <t>Jamie Cannon</t>
  </si>
  <si>
    <t>Timothy Canto</t>
  </si>
  <si>
    <t>Russell Cantrell</t>
  </si>
  <si>
    <t>Charles Caraway</t>
  </si>
  <si>
    <t>Sean Cardenas</t>
  </si>
  <si>
    <t>Susan Carillo</t>
  </si>
  <si>
    <t>Phyllis Carolina</t>
  </si>
  <si>
    <t>Patricia Carr</t>
  </si>
  <si>
    <t>Gloria Carter</t>
  </si>
  <si>
    <t>Harry Cassel</t>
  </si>
  <si>
    <t>Rosa Caswell</t>
  </si>
  <si>
    <t>Misty Cervantez</t>
  </si>
  <si>
    <t>Phyllis Chambers</t>
  </si>
  <si>
    <t>Barbara Chandler</t>
  </si>
  <si>
    <t>Elsa Charles</t>
  </si>
  <si>
    <t>Cory Chavez</t>
  </si>
  <si>
    <t>Johnnie Chiodo</t>
  </si>
  <si>
    <t>Michelle Choudhury</t>
  </si>
  <si>
    <t>Richard Claborn</t>
  </si>
  <si>
    <t>Buford Clark</t>
  </si>
  <si>
    <t>Corey Clark</t>
  </si>
  <si>
    <t>Dana Clark</t>
  </si>
  <si>
    <t>Joaquin Clark</t>
  </si>
  <si>
    <t>Russell Clark</t>
  </si>
  <si>
    <t>Marguerite Clayborne</t>
  </si>
  <si>
    <t>Grace Clemons</t>
  </si>
  <si>
    <t>Elias Cobb</t>
  </si>
  <si>
    <t>Ray Coe</t>
  </si>
  <si>
    <t>Bonnie Cole</t>
  </si>
  <si>
    <t>Keli Cole</t>
  </si>
  <si>
    <t>Donald Coleman</t>
  </si>
  <si>
    <t>Michael Collier</t>
  </si>
  <si>
    <t>Nick Colon</t>
  </si>
  <si>
    <t>Mildred Colvin</t>
  </si>
  <si>
    <t>Eldon Conway</t>
  </si>
  <si>
    <t>Ismael Conway</t>
  </si>
  <si>
    <t>Jude Cooper</t>
  </si>
  <si>
    <t>Carma Cordero</t>
  </si>
  <si>
    <t>Michael Cornelius</t>
  </si>
  <si>
    <t>Howard Cotter</t>
  </si>
  <si>
    <t>Troy Craig</t>
  </si>
  <si>
    <t>Sandra Crain</t>
  </si>
  <si>
    <t>Jessica Crawley</t>
  </si>
  <si>
    <t>James Crozier</t>
  </si>
  <si>
    <t>Donald Cruise</t>
  </si>
  <si>
    <t>Marie Culley</t>
  </si>
  <si>
    <t>Julie Culligan</t>
  </si>
  <si>
    <t>Mario Cully</t>
  </si>
  <si>
    <t>Betty Cushing</t>
  </si>
  <si>
    <t>Susan Dahle</t>
  </si>
  <si>
    <t>Donna Dailey</t>
  </si>
  <si>
    <t>Willie Dale</t>
  </si>
  <si>
    <t>Florence Daniel</t>
  </si>
  <si>
    <t>Daniel Davidson</t>
  </si>
  <si>
    <t>Christopher Davila</t>
  </si>
  <si>
    <t>Alice Davis</t>
  </si>
  <si>
    <t>Dedra Davis</t>
  </si>
  <si>
    <t>Frank Davis</t>
  </si>
  <si>
    <t>Grace Davis</t>
  </si>
  <si>
    <t>Leticia Davis</t>
  </si>
  <si>
    <t>Mabel Davis</t>
  </si>
  <si>
    <t>Mildred Davis</t>
  </si>
  <si>
    <t>Samantha Davis</t>
  </si>
  <si>
    <t>Steven Davis</t>
  </si>
  <si>
    <t>Matthew Dawson</t>
  </si>
  <si>
    <t>David Decoteau</t>
  </si>
  <si>
    <t>Eva Deleon</t>
  </si>
  <si>
    <t>Celia Dennison</t>
  </si>
  <si>
    <t>Frances Denny</t>
  </si>
  <si>
    <t>Arthur Depp</t>
  </si>
  <si>
    <t>Lucy Derosa</t>
  </si>
  <si>
    <t>Gene Diamond</t>
  </si>
  <si>
    <t>Jason Diaz</t>
  </si>
  <si>
    <t>Jason Dixon</t>
  </si>
  <si>
    <t>Devon Dones</t>
  </si>
  <si>
    <t>Johnnie Doran</t>
  </si>
  <si>
    <t>James Doucette</t>
  </si>
  <si>
    <t>Leora Downs</t>
  </si>
  <si>
    <t>Donna Doyle</t>
  </si>
  <si>
    <t>Stephan Dupuy</t>
  </si>
  <si>
    <t>Martin Dye</t>
  </si>
  <si>
    <t>Helen Elias</t>
  </si>
  <si>
    <t>Thomas Ely</t>
  </si>
  <si>
    <t>Bonnie Engelhardt</t>
  </si>
  <si>
    <t>Michael Erickson</t>
  </si>
  <si>
    <t>Anthony Evans</t>
  </si>
  <si>
    <t>Jean Evans</t>
  </si>
  <si>
    <t>Katie Facer</t>
  </si>
  <si>
    <t>Kristen Farias</t>
  </si>
  <si>
    <t>Helen Fay</t>
  </si>
  <si>
    <t>James Fenske</t>
  </si>
  <si>
    <t>Wayne Ferro</t>
  </si>
  <si>
    <t>Billy Fielding</t>
  </si>
  <si>
    <t>Pamela Files</t>
  </si>
  <si>
    <t>Henry Fischer</t>
  </si>
  <si>
    <t>Stanley Fleeman</t>
  </si>
  <si>
    <t>Mark Fletcher</t>
  </si>
  <si>
    <t>Dorothy Flores</t>
  </si>
  <si>
    <t>Ingrid Flores</t>
  </si>
  <si>
    <t>Judy Fontaine</t>
  </si>
  <si>
    <t>Douglas Foster</t>
  </si>
  <si>
    <t>Randy Fowler</t>
  </si>
  <si>
    <t>Donald Fox</t>
  </si>
  <si>
    <t>Benjamin Franco</t>
  </si>
  <si>
    <t>Erica Franklin</t>
  </si>
  <si>
    <t>Andrea Frazier</t>
  </si>
  <si>
    <t>Philip Fredericks</t>
  </si>
  <si>
    <t>Connie Frick</t>
  </si>
  <si>
    <t>Everett Fritts</t>
  </si>
  <si>
    <t>Pearline Galvan</t>
  </si>
  <si>
    <t>Laura Garcia</t>
  </si>
  <si>
    <t>Amy Garrett</t>
  </si>
  <si>
    <t>Mary Garrett</t>
  </si>
  <si>
    <t>Camille Gibson</t>
  </si>
  <si>
    <t>Cathy Golding</t>
  </si>
  <si>
    <t>Jean Golding</t>
  </si>
  <si>
    <t>Cordell Gomez</t>
  </si>
  <si>
    <t>Caroll Gonzalez</t>
  </si>
  <si>
    <t>Vincent Gonzalez</t>
  </si>
  <si>
    <t>James Gooden</t>
  </si>
  <si>
    <t>Arnita Goodin</t>
  </si>
  <si>
    <t>Robert Goodman</t>
  </si>
  <si>
    <t>Traci Goodson</t>
  </si>
  <si>
    <t>James Gordon</t>
  </si>
  <si>
    <t>Lucille Grantham</t>
  </si>
  <si>
    <t>Marian Gray</t>
  </si>
  <si>
    <t>Melissa Gray</t>
  </si>
  <si>
    <t>Clayton Green</t>
  </si>
  <si>
    <t>Crystal Green</t>
  </si>
  <si>
    <t>Paul Green</t>
  </si>
  <si>
    <t>Betty Greenawalt</t>
  </si>
  <si>
    <t>Noel Greve</t>
  </si>
  <si>
    <t>Jeffrey Grey</t>
  </si>
  <si>
    <t>Lois Griffin</t>
  </si>
  <si>
    <t>Jason Griswold</t>
  </si>
  <si>
    <t>Helen Gutierrez</t>
  </si>
  <si>
    <t>Joseph Gwynn</t>
  </si>
  <si>
    <t>Nicholas Haggard</t>
  </si>
  <si>
    <t>Mario Haggins</t>
  </si>
  <si>
    <t>Katie Hall</t>
  </si>
  <si>
    <t>Reyes Hall</t>
  </si>
  <si>
    <t>Leticia Hamilton</t>
  </si>
  <si>
    <t>Lawrence Hammond</t>
  </si>
  <si>
    <t>Nancy Hamrick</t>
  </si>
  <si>
    <t>Lorenzo Hansen</t>
  </si>
  <si>
    <t>Juanita Hardy</t>
  </si>
  <si>
    <t>Mike Hargis</t>
  </si>
  <si>
    <t>Raymond Harper</t>
  </si>
  <si>
    <t>Carrie Harrington</t>
  </si>
  <si>
    <t>Peggy Hart</t>
  </si>
  <si>
    <t>Donna Hawk</t>
  </si>
  <si>
    <t>John Hayes</t>
  </si>
  <si>
    <t>Robert Hayes</t>
  </si>
  <si>
    <t>Amanda Hearn</t>
  </si>
  <si>
    <t>Natasha Heath</t>
  </si>
  <si>
    <t>Marian Heger</t>
  </si>
  <si>
    <t>Constance Henderson</t>
  </si>
  <si>
    <t>Freddie Henderson</t>
  </si>
  <si>
    <t>Katherine Hernandez</t>
  </si>
  <si>
    <t>Ralph Hernandez</t>
  </si>
  <si>
    <t>Richard Hernandez</t>
  </si>
  <si>
    <t>Heather Hill</t>
  </si>
  <si>
    <t>Julio Hill</t>
  </si>
  <si>
    <t>Michael Hill</t>
  </si>
  <si>
    <t>Jessica Himes</t>
  </si>
  <si>
    <t>Melissa Himes</t>
  </si>
  <si>
    <t>Janette Hird</t>
  </si>
  <si>
    <t>Darline Hobbs</t>
  </si>
  <si>
    <t>Wilfred Hoffer</t>
  </si>
  <si>
    <t>Jana Holbrook</t>
  </si>
  <si>
    <t>Stephanie Holland</t>
  </si>
  <si>
    <t>Joe Holmes</t>
  </si>
  <si>
    <t>Julie Holmes</t>
  </si>
  <si>
    <t>Matilda Holmes</t>
  </si>
  <si>
    <t>Myong Hopkins</t>
  </si>
  <si>
    <t>Nellie House</t>
  </si>
  <si>
    <t>Catina Howard</t>
  </si>
  <si>
    <t>Margaret Howes</t>
  </si>
  <si>
    <t>Malik Hudson</t>
  </si>
  <si>
    <t>Geraldine Hughley</t>
  </si>
  <si>
    <t>William Hurley</t>
  </si>
  <si>
    <t>Gloria Hurt</t>
  </si>
  <si>
    <t>William Jack</t>
  </si>
  <si>
    <t>Claude Jackson</t>
  </si>
  <si>
    <t>Janice James</t>
  </si>
  <si>
    <t>Shanna Jasinski</t>
  </si>
  <si>
    <t>John Jenkins</t>
  </si>
  <si>
    <t>Jose Jenkins</t>
  </si>
  <si>
    <t>Christopher Jennings</t>
  </si>
  <si>
    <t>Hubert Jennings</t>
  </si>
  <si>
    <t>Amanda Johnson</t>
  </si>
  <si>
    <t>Angila Johnson</t>
  </si>
  <si>
    <t>Dorothy Johnson</t>
  </si>
  <si>
    <t>Jesenia Johnson</t>
  </si>
  <si>
    <t>Michelle Johnson</t>
  </si>
  <si>
    <t>Patrick Johnson</t>
  </si>
  <si>
    <t>Ray Johnson</t>
  </si>
  <si>
    <t>Cathy Jones</t>
  </si>
  <si>
    <t>Craig Jones</t>
  </si>
  <si>
    <t>Dorothy Jones</t>
  </si>
  <si>
    <t>Ella Jones</t>
  </si>
  <si>
    <t>Jamie Jones</t>
  </si>
  <si>
    <t>Travis Jones</t>
  </si>
  <si>
    <t>Ryan Jorgenson</t>
  </si>
  <si>
    <t>Dallas Jourdan</t>
  </si>
  <si>
    <t>Myrna Kennedy</t>
  </si>
  <si>
    <t>Danielle Kepner</t>
  </si>
  <si>
    <t>Joyce Kim</t>
  </si>
  <si>
    <t>Graham King</t>
  </si>
  <si>
    <t>Julia King</t>
  </si>
  <si>
    <t>John Kirkman</t>
  </si>
  <si>
    <t>Pat Klein</t>
  </si>
  <si>
    <t>William Kuhn</t>
  </si>
  <si>
    <t>Kelly Kunze</t>
  </si>
  <si>
    <t>Paul Landry</t>
  </si>
  <si>
    <t>Sarah Lane</t>
  </si>
  <si>
    <t>Terry Lane</t>
  </si>
  <si>
    <t>Kellie Langley</t>
  </si>
  <si>
    <t>Derrick Lanier</t>
  </si>
  <si>
    <t>Randall Lansberry</t>
  </si>
  <si>
    <t>Rachel Lapp</t>
  </si>
  <si>
    <t>Willie Latour</t>
  </si>
  <si>
    <t>Judy Lawrence</t>
  </si>
  <si>
    <t>Yasuko Lawrence</t>
  </si>
  <si>
    <t>Tracie Lawyer</t>
  </si>
  <si>
    <t>Tony Leal</t>
  </si>
  <si>
    <t>Clara Ledford</t>
  </si>
  <si>
    <t>Francis Lee</t>
  </si>
  <si>
    <t>Leo Lee</t>
  </si>
  <si>
    <t>Nettie Lee</t>
  </si>
  <si>
    <t>Stephanie Lee</t>
  </si>
  <si>
    <t>Dennis Leishman</t>
  </si>
  <si>
    <t>Linda Leon</t>
  </si>
  <si>
    <t>Cynthia Levy</t>
  </si>
  <si>
    <t>Johnny Lilly</t>
  </si>
  <si>
    <t>Angelo Lim</t>
  </si>
  <si>
    <t>Ethel Lindell</t>
  </si>
  <si>
    <t>Mary Litten</t>
  </si>
  <si>
    <t>Walter Loman</t>
  </si>
  <si>
    <t>Pasquale Lozano</t>
  </si>
  <si>
    <t>Jon Luckett</t>
  </si>
  <si>
    <t>Christopher Lumley</t>
  </si>
  <si>
    <t>Andria Macgregor</t>
  </si>
  <si>
    <t>Janelle Madrid</t>
  </si>
  <si>
    <t>Shawn Mahon</t>
  </si>
  <si>
    <t>Patrick Maisonet</t>
  </si>
  <si>
    <t>Kendra Mallory</t>
  </si>
  <si>
    <t>Warren Malloy</t>
  </si>
  <si>
    <t>Michael Malone</t>
  </si>
  <si>
    <t>Lonnie Marcano</t>
  </si>
  <si>
    <t>Doris Martin</t>
  </si>
  <si>
    <t>Peggy Martin</t>
  </si>
  <si>
    <t>Brandon Maser</t>
  </si>
  <si>
    <t>Robert Mason</t>
  </si>
  <si>
    <t>Irene Mastro</t>
  </si>
  <si>
    <t>William Masuda</t>
  </si>
  <si>
    <t>Helen Maury</t>
  </si>
  <si>
    <t>Donna May</t>
  </si>
  <si>
    <t>Yolanda May</t>
  </si>
  <si>
    <t>Dolly Mayer</t>
  </si>
  <si>
    <t>Steven Mayers</t>
  </si>
  <si>
    <t>Judith Mays</t>
  </si>
  <si>
    <t>Fernando Mccall</t>
  </si>
  <si>
    <t>Mitchel Mccaskill</t>
  </si>
  <si>
    <t>Candance Mccullough</t>
  </si>
  <si>
    <t>Jacob Mccurry</t>
  </si>
  <si>
    <t>Hyon Mcgowan</t>
  </si>
  <si>
    <t>Paula Mckenna</t>
  </si>
  <si>
    <t>Vicky Mclean</t>
  </si>
  <si>
    <t>Robert Mcmillan</t>
  </si>
  <si>
    <t>Lori Mcwhorter</t>
  </si>
  <si>
    <t>Angela Meadows</t>
  </si>
  <si>
    <t>Norman Meadows</t>
  </si>
  <si>
    <t>Christian Mears</t>
  </si>
  <si>
    <t>David Medina</t>
  </si>
  <si>
    <t>Donald Mendoza</t>
  </si>
  <si>
    <t>Frank Metzler</t>
  </si>
  <si>
    <t>Harold Meyer</t>
  </si>
  <si>
    <t>Bennie Michaelson</t>
  </si>
  <si>
    <t>Gerald Michel</t>
  </si>
  <si>
    <t>Rita Miles</t>
  </si>
  <si>
    <t>Carl Miller</t>
  </si>
  <si>
    <t>Dean Miller</t>
  </si>
  <si>
    <t>Alva Miranda</t>
  </si>
  <si>
    <t>Dale Mitchell</t>
  </si>
  <si>
    <t>Martha Mitchell</t>
  </si>
  <si>
    <t>Wendy Modica</t>
  </si>
  <si>
    <t>David Molina</t>
  </si>
  <si>
    <t>Mark Montano</t>
  </si>
  <si>
    <t>Cristobal Montgomery</t>
  </si>
  <si>
    <t>Jamie Moore</t>
  </si>
  <si>
    <t>Lynne Moore</t>
  </si>
  <si>
    <t>Scott Moore</t>
  </si>
  <si>
    <t>Richard Morehouse</t>
  </si>
  <si>
    <t>Michael Morgan</t>
  </si>
  <si>
    <t>Pamela Mork</t>
  </si>
  <si>
    <t>Stefani Morris</t>
  </si>
  <si>
    <t>Donald Morrison</t>
  </si>
  <si>
    <t>Margaret Moses</t>
  </si>
  <si>
    <t>Henry Mowers</t>
  </si>
  <si>
    <t>Jodi Muir</t>
  </si>
  <si>
    <t>Faith Mullins</t>
  </si>
  <si>
    <t>Brian Murray</t>
  </si>
  <si>
    <t>Marie Murray</t>
  </si>
  <si>
    <t>Debra Musgrave</t>
  </si>
  <si>
    <t>Jesse Musial</t>
  </si>
  <si>
    <t>Robert Myers</t>
  </si>
  <si>
    <t>Leon Narvaez</t>
  </si>
  <si>
    <t>Terry Nash</t>
  </si>
  <si>
    <t>Bronwyn Natali</t>
  </si>
  <si>
    <t>Kelli Nehring</t>
  </si>
  <si>
    <t>Debbie Nelson</t>
  </si>
  <si>
    <t>Kelly Newton</t>
  </si>
  <si>
    <t>Sophie Nieves</t>
  </si>
  <si>
    <t>Emmy Noblitt</t>
  </si>
  <si>
    <t>Evonne Noel</t>
  </si>
  <si>
    <t>Gary Norman</t>
  </si>
  <si>
    <t>Connie Norton</t>
  </si>
  <si>
    <t>Robert Norton</t>
  </si>
  <si>
    <t>Willie Nunn</t>
  </si>
  <si>
    <t>Sara Obryan</t>
  </si>
  <si>
    <t>Charles Odell</t>
  </si>
  <si>
    <t>Krista Olson</t>
  </si>
  <si>
    <t>Luis Orta</t>
  </si>
  <si>
    <t>Jill Ortiz</t>
  </si>
  <si>
    <t>Sebastian Ortiz</t>
  </si>
  <si>
    <t>Tiffany Ortiz</t>
  </si>
  <si>
    <t>Rose Owen</t>
  </si>
  <si>
    <t>Beatrice Owens</t>
  </si>
  <si>
    <t>Larry Owens</t>
  </si>
  <si>
    <t>Scott Owings</t>
  </si>
  <si>
    <t>Ava Parke</t>
  </si>
  <si>
    <t>Donald Parker</t>
  </si>
  <si>
    <t>Marcus Parker</t>
  </si>
  <si>
    <t>Rogelio Parrish</t>
  </si>
  <si>
    <t>Deborah Patel</t>
  </si>
  <si>
    <t>Edith Paul</t>
  </si>
  <si>
    <t>Estelle Paul</t>
  </si>
  <si>
    <t>Kevin Pauley</t>
  </si>
  <si>
    <t>Maurice Pelletier</t>
  </si>
  <si>
    <t>Thomas Penton</t>
  </si>
  <si>
    <t>Alice Perez</t>
  </si>
  <si>
    <t>Annie Perez</t>
  </si>
  <si>
    <t>Lewis Perez</t>
  </si>
  <si>
    <t>Marc Pickett</t>
  </si>
  <si>
    <t>Della Pierson</t>
  </si>
  <si>
    <t>Edward Pless</t>
  </si>
  <si>
    <t>Gary Poole</t>
  </si>
  <si>
    <t>Louis Porter</t>
  </si>
  <si>
    <t>Augusta Price</t>
  </si>
  <si>
    <t>Luz Pritchard</t>
  </si>
  <si>
    <t>Rebecca Prout</t>
  </si>
  <si>
    <t>Cristina Pruitt</t>
  </si>
  <si>
    <t>Michael Putnam</t>
  </si>
  <si>
    <t>John Quan</t>
  </si>
  <si>
    <t>Matthew Quillen</t>
  </si>
  <si>
    <t>Royce Quinn</t>
  </si>
  <si>
    <t>Jessie Quintanilla</t>
  </si>
  <si>
    <t>Robert Rakes</t>
  </si>
  <si>
    <t>Paul Ramos</t>
  </si>
  <si>
    <t>Pamela Randazzo</t>
  </si>
  <si>
    <t>George Raymond</t>
  </si>
  <si>
    <t>Ronald Raymond</t>
  </si>
  <si>
    <t>Ashley Razo</t>
  </si>
  <si>
    <t>Caroline Reynolds</t>
  </si>
  <si>
    <t>John Reynoso</t>
  </si>
  <si>
    <t>William Richard</t>
  </si>
  <si>
    <t>Tamar Richards</t>
  </si>
  <si>
    <t>Diane Richardson</t>
  </si>
  <si>
    <t>Joseph Richardson</t>
  </si>
  <si>
    <t>Thomas Richardson</t>
  </si>
  <si>
    <t>Terry Richmond</t>
  </si>
  <si>
    <t>Charles Riddick</t>
  </si>
  <si>
    <t>Clifford Riggs</t>
  </si>
  <si>
    <t>Sylvester Riggs</t>
  </si>
  <si>
    <t>Sandy Rivera</t>
  </si>
  <si>
    <t>Sara Rivera</t>
  </si>
  <si>
    <t>Justin Robeson</t>
  </si>
  <si>
    <t>Robert Roddy</t>
  </si>
  <si>
    <t>Kelly Rodriguez</t>
  </si>
  <si>
    <t>Whitney Rodriguez</t>
  </si>
  <si>
    <t>Lucretia Rogers</t>
  </si>
  <si>
    <t>Angela Roosa</t>
  </si>
  <si>
    <t>Michelle Rosenberg</t>
  </si>
  <si>
    <t>Olin Ross</t>
  </si>
  <si>
    <t>Charles Rowe</t>
  </si>
  <si>
    <t>Thomas Roy</t>
  </si>
  <si>
    <t>John Ruck</t>
  </si>
  <si>
    <t>Virginia Rucker</t>
  </si>
  <si>
    <t>Damon Ruiz</t>
  </si>
  <si>
    <t>Samuel Ruiz</t>
  </si>
  <si>
    <t>Harold Russel</t>
  </si>
  <si>
    <t>Christopher Russo</t>
  </si>
  <si>
    <t>Francis Sanchez</t>
  </si>
  <si>
    <t>Joseph Sandberg</t>
  </si>
  <si>
    <t>Lincoln Sanderson</t>
  </si>
  <si>
    <t>Bryan Sandoval</t>
  </si>
  <si>
    <t>Lori Santos</t>
  </si>
  <si>
    <t>Marjorie Saragosa</t>
  </si>
  <si>
    <t>Lisa Scheer</t>
  </si>
  <si>
    <t>Duane Schmitt</t>
  </si>
  <si>
    <t>James Schrader</t>
  </si>
  <si>
    <t>Gillian Schreiber</t>
  </si>
  <si>
    <t>Donald Schwartz</t>
  </si>
  <si>
    <t>Liz Shaw</t>
  </si>
  <si>
    <t>Orville Shelley</t>
  </si>
  <si>
    <t>Kelly Shepard</t>
  </si>
  <si>
    <t>Lamar Sherwood</t>
  </si>
  <si>
    <t>Belinda Shoemaker</t>
  </si>
  <si>
    <t>Betty Short</t>
  </si>
  <si>
    <t>Keith Shorter</t>
  </si>
  <si>
    <t>Kimberley Siders</t>
  </si>
  <si>
    <t>Linda Sigler</t>
  </si>
  <si>
    <t>Troy Sigler</t>
  </si>
  <si>
    <t>Loretta Silva</t>
  </si>
  <si>
    <t>Dalia Singleton</t>
  </si>
  <si>
    <t>Antonia Sisk</t>
  </si>
  <si>
    <t>Vergie Skinner</t>
  </si>
  <si>
    <t>Eric Slater</t>
  </si>
  <si>
    <t>Rhonda Slaughter</t>
  </si>
  <si>
    <t>Edna Smart</t>
  </si>
  <si>
    <t>Dorothy Smith</t>
  </si>
  <si>
    <t>Lee Smith</t>
  </si>
  <si>
    <t>Mark Smith</t>
  </si>
  <si>
    <t>Mattie Smith</t>
  </si>
  <si>
    <t>Susann Smith</t>
  </si>
  <si>
    <t>Wayne Smith</t>
  </si>
  <si>
    <t>Sharon Snyder</t>
  </si>
  <si>
    <t>Thelma Snyder</t>
  </si>
  <si>
    <t>Amy Solomon</t>
  </si>
  <si>
    <t>James Soto</t>
  </si>
  <si>
    <t>Brian Stacy</t>
  </si>
  <si>
    <t>Frank Stanley</t>
  </si>
  <si>
    <t>Gregory Staples</t>
  </si>
  <si>
    <t>Jason Steele</t>
  </si>
  <si>
    <t>Bertha Steiner</t>
  </si>
  <si>
    <t>Toby Stone</t>
  </si>
  <si>
    <t>Lena Story</t>
  </si>
  <si>
    <t>Amanda Strong</t>
  </si>
  <si>
    <t>John Strong</t>
  </si>
  <si>
    <t>Ray Sullivan</t>
  </si>
  <si>
    <t>Teresa Surrett</t>
  </si>
  <si>
    <t>Natalie Sutton</t>
  </si>
  <si>
    <t>Jason Swann</t>
  </si>
  <si>
    <t>Henry Sweeney</t>
  </si>
  <si>
    <t>Elsie Tadlock</t>
  </si>
  <si>
    <t>Rafael Taylor</t>
  </si>
  <si>
    <t>Samuel Taylor</t>
  </si>
  <si>
    <t>Becky Temple</t>
  </si>
  <si>
    <t>Vanessa Terry</t>
  </si>
  <si>
    <t>Robert Thomas</t>
  </si>
  <si>
    <t>Estelle Thompson</t>
  </si>
  <si>
    <t>James Thompson</t>
  </si>
  <si>
    <t>Rachel Thorpe</t>
  </si>
  <si>
    <t>Betsy Trinh</t>
  </si>
  <si>
    <t>Alan True</t>
  </si>
  <si>
    <t>James Tsao</t>
  </si>
  <si>
    <t>Eugene Turner</t>
  </si>
  <si>
    <t>Mamie Turner</t>
  </si>
  <si>
    <t>Mary Twomey</t>
  </si>
  <si>
    <t>Malcolm Tyler</t>
  </si>
  <si>
    <t>Caitlyn Uribe</t>
  </si>
  <si>
    <t>Amanda Valdez</t>
  </si>
  <si>
    <t>Mary Vanslyke</t>
  </si>
  <si>
    <t>James Varela</t>
  </si>
  <si>
    <t>Brenda Vargas</t>
  </si>
  <si>
    <t>John Vargas</t>
  </si>
  <si>
    <t>Marisha Varghese</t>
  </si>
  <si>
    <t>Amy Varner</t>
  </si>
  <si>
    <t>Craig Vaughn</t>
  </si>
  <si>
    <t>Geoffrey Vazquez</t>
  </si>
  <si>
    <t>Thomas Vazquez</t>
  </si>
  <si>
    <t>Pedro Vega</t>
  </si>
  <si>
    <t>Michael Villalobos</t>
  </si>
  <si>
    <t>Mildred Villanueva</t>
  </si>
  <si>
    <t>Mona Villarreal</t>
  </si>
  <si>
    <t>Michelle Voorhies</t>
  </si>
  <si>
    <t>John Wakefield</t>
  </si>
  <si>
    <t>Edward Wakeland</t>
  </si>
  <si>
    <t>Katie Walker</t>
  </si>
  <si>
    <t>Laura Walker</t>
  </si>
  <si>
    <t>Frank Wallen</t>
  </si>
  <si>
    <t>Geraldine Wark</t>
  </si>
  <si>
    <t>Bernice Washington</t>
  </si>
  <si>
    <t>Donna Watkins</t>
  </si>
  <si>
    <t>Maria Weiner</t>
  </si>
  <si>
    <t>Chester Wenzel</t>
  </si>
  <si>
    <t>Adriane Wesley</t>
  </si>
  <si>
    <t>Julio Wesley</t>
  </si>
  <si>
    <t>Carlos Wheeler</t>
  </si>
  <si>
    <t>Darlene Whipple</t>
  </si>
  <si>
    <t>Kimberly White</t>
  </si>
  <si>
    <t>Robert White</t>
  </si>
  <si>
    <t>William White</t>
  </si>
  <si>
    <t>Christopher Whitehead</t>
  </si>
  <si>
    <t>Maria Whitlock</t>
  </si>
  <si>
    <t>Judy Wilcher</t>
  </si>
  <si>
    <t>Richard Wild</t>
  </si>
  <si>
    <t>Dawn Williams</t>
  </si>
  <si>
    <t>Joseph Williams</t>
  </si>
  <si>
    <t>Katherine Williams</t>
  </si>
  <si>
    <t>Larry Williams</t>
  </si>
  <si>
    <t>Linda Williams</t>
  </si>
  <si>
    <t>Derek Williford</t>
  </si>
  <si>
    <t>Kevin Willis</t>
  </si>
  <si>
    <t>Lee Wold</t>
  </si>
  <si>
    <t>Gwendolyn Woodall</t>
  </si>
  <si>
    <t>Karen Wright</t>
  </si>
  <si>
    <t>Angela Ybarra</t>
  </si>
  <si>
    <t>Troy Young</t>
  </si>
  <si>
    <t>John Zeigler</t>
  </si>
  <si>
    <t>Nicole Zylstra</t>
  </si>
  <si>
    <t>Aditya</t>
  </si>
  <si>
    <t>Rao</t>
  </si>
  <si>
    <t>Aditya Rao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</si>
</sst>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&quot;$&quot;#,##0"/>
    <numFmt numFmtId="165" formatCode="&quot;$&quot;#,##0.00"/>
    <numFmt numFmtId="167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14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43" fontId="0" fillId="0" borderId="0" xfId="1" applyFont="1"/>
    <xf numFmtId="167" fontId="0" fillId="0" borderId="0" xfId="1" applyNumberFormat="1" applyFont="1"/>
    <xf numFmtId="0" fontId="3" fillId="0" borderId="0" xfId="0" applyFont="1"/>
    <xf numFmtId="43" fontId="0" fillId="0" borderId="0" xfId="1" applyNumberFormat="1" applyFo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2" max="2" width="41.28515625" customWidth="1"/>
  </cols>
  <sheetData>
    <row r="1" spans="1:2" ht="28.5" x14ac:dyDescent="0.45">
      <c r="A1" s="4" t="s">
        <v>841</v>
      </c>
    </row>
    <row r="3" spans="1:2" x14ac:dyDescent="0.25">
      <c r="A3" s="6" t="s">
        <v>842</v>
      </c>
      <c r="B3" s="6" t="s">
        <v>859</v>
      </c>
    </row>
    <row r="4" spans="1:2" x14ac:dyDescent="0.25">
      <c r="A4" s="6" t="s">
        <v>843</v>
      </c>
      <c r="B4" s="7">
        <v>44287</v>
      </c>
    </row>
    <row r="5" spans="1:2" ht="45" x14ac:dyDescent="0.25">
      <c r="A5" s="6" t="s">
        <v>844</v>
      </c>
      <c r="B5" s="8" t="s">
        <v>845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3"/>
  <sheetViews>
    <sheetView zoomScale="120" zoomScaleNormal="120" workbookViewId="0">
      <selection activeCell="G433" sqref="G433"/>
    </sheetView>
  </sheetViews>
  <sheetFormatPr defaultRowHeight="15" x14ac:dyDescent="0.25"/>
  <cols>
    <col min="1" max="1" width="26.85546875" customWidth="1"/>
    <col min="2" max="2" width="16.28515625" customWidth="1"/>
    <col min="5" max="5" width="12.42578125" bestFit="1" customWidth="1"/>
    <col min="6" max="6" width="19.7109375" customWidth="1"/>
    <col min="7" max="7" width="17.28515625" bestFit="1" customWidth="1"/>
    <col min="8" max="8" width="17.28515625" customWidth="1"/>
    <col min="9" max="9" width="11.28515625" bestFit="1" customWidth="1"/>
    <col min="10" max="10" width="20.140625" customWidth="1"/>
    <col min="11" max="11" width="13.5703125" customWidth="1"/>
    <col min="12" max="12" width="10.7109375" bestFit="1" customWidth="1"/>
    <col min="14" max="14" width="18.7109375" bestFit="1" customWidth="1"/>
    <col min="16" max="16" width="10.28515625" bestFit="1" customWidth="1"/>
  </cols>
  <sheetData>
    <row r="1" spans="1:16" ht="28.5" x14ac:dyDescent="0.45">
      <c r="A1" s="4" t="s">
        <v>841</v>
      </c>
    </row>
    <row r="2" spans="1:16" ht="21" x14ac:dyDescent="0.35">
      <c r="A2" s="11" t="s">
        <v>860</v>
      </c>
    </row>
    <row r="4" spans="1:16" x14ac:dyDescent="0.25">
      <c r="A4" t="s">
        <v>847</v>
      </c>
      <c r="B4" s="10">
        <f>COUNT(I:I)</f>
        <v>579</v>
      </c>
      <c r="D4" t="s">
        <v>68</v>
      </c>
      <c r="E4" t="s">
        <v>69</v>
      </c>
      <c r="F4" t="s">
        <v>861</v>
      </c>
      <c r="G4" t="s">
        <v>70</v>
      </c>
      <c r="H4" t="s">
        <v>840</v>
      </c>
      <c r="I4" t="s">
        <v>71</v>
      </c>
      <c r="J4" t="s">
        <v>839</v>
      </c>
      <c r="K4" t="s">
        <v>72</v>
      </c>
      <c r="L4" t="s">
        <v>73</v>
      </c>
      <c r="M4" t="s">
        <v>74</v>
      </c>
      <c r="N4" t="s">
        <v>75</v>
      </c>
    </row>
    <row r="5" spans="1:16" x14ac:dyDescent="0.25">
      <c r="D5" t="s">
        <v>846</v>
      </c>
      <c r="E5" t="s">
        <v>25</v>
      </c>
      <c r="F5" t="s">
        <v>862</v>
      </c>
      <c r="G5" t="s">
        <v>1</v>
      </c>
      <c r="H5" s="1">
        <v>44408</v>
      </c>
      <c r="I5" s="1">
        <v>44030</v>
      </c>
      <c r="J5" s="10">
        <f>H5-I5</f>
        <v>378</v>
      </c>
      <c r="K5" s="3">
        <v>149000</v>
      </c>
      <c r="L5" s="3">
        <v>8500</v>
      </c>
      <c r="M5">
        <v>3</v>
      </c>
      <c r="N5">
        <v>5</v>
      </c>
    </row>
    <row r="6" spans="1:16" x14ac:dyDescent="0.25">
      <c r="A6" t="s">
        <v>848</v>
      </c>
      <c r="B6" s="9">
        <f>SUM(J:J)/B4</f>
        <v>1230.915371329879</v>
      </c>
      <c r="D6" t="s">
        <v>717</v>
      </c>
      <c r="E6" t="s">
        <v>718</v>
      </c>
      <c r="F6" t="s">
        <v>863</v>
      </c>
      <c r="G6" t="s">
        <v>5</v>
      </c>
      <c r="H6" s="1">
        <v>44408</v>
      </c>
      <c r="I6" s="1">
        <v>42012</v>
      </c>
      <c r="J6" s="10">
        <f t="shared" ref="J6:J69" si="0">H6-I6</f>
        <v>2396</v>
      </c>
      <c r="K6" s="3">
        <v>44500</v>
      </c>
      <c r="L6" s="3">
        <v>2200</v>
      </c>
      <c r="M6">
        <v>4</v>
      </c>
      <c r="N6">
        <v>3</v>
      </c>
    </row>
    <row r="7" spans="1:16" x14ac:dyDescent="0.25">
      <c r="A7" t="s">
        <v>849</v>
      </c>
      <c r="B7" s="9">
        <f>B6/365.25</f>
        <v>3.3700626182885118</v>
      </c>
      <c r="D7" t="s">
        <v>479</v>
      </c>
      <c r="E7" t="s">
        <v>480</v>
      </c>
      <c r="F7" t="s">
        <v>864</v>
      </c>
      <c r="G7" t="s">
        <v>2</v>
      </c>
      <c r="H7" s="1">
        <v>44408</v>
      </c>
      <c r="I7" s="1">
        <v>42365</v>
      </c>
      <c r="J7" s="10">
        <f t="shared" si="0"/>
        <v>2043</v>
      </c>
      <c r="K7" s="3">
        <v>105700</v>
      </c>
      <c r="L7" s="3">
        <v>4300</v>
      </c>
      <c r="M7">
        <v>5</v>
      </c>
      <c r="N7">
        <v>5</v>
      </c>
    </row>
    <row r="8" spans="1:16" x14ac:dyDescent="0.25">
      <c r="D8" t="s">
        <v>640</v>
      </c>
      <c r="E8" t="s">
        <v>274</v>
      </c>
      <c r="F8" t="s">
        <v>865</v>
      </c>
      <c r="G8" t="s">
        <v>4</v>
      </c>
      <c r="H8" s="1">
        <v>44408</v>
      </c>
      <c r="I8" s="1">
        <v>42607</v>
      </c>
      <c r="J8" s="10">
        <f t="shared" si="0"/>
        <v>1801</v>
      </c>
      <c r="K8" s="3">
        <v>47300</v>
      </c>
      <c r="L8" s="3">
        <v>3000</v>
      </c>
      <c r="M8">
        <v>4</v>
      </c>
      <c r="N8">
        <v>4</v>
      </c>
    </row>
    <row r="9" spans="1:16" x14ac:dyDescent="0.25">
      <c r="A9" t="s">
        <v>850</v>
      </c>
      <c r="B9" s="5">
        <f>SUM(K:K)</f>
        <v>36076700</v>
      </c>
      <c r="D9" t="s">
        <v>62</v>
      </c>
      <c r="E9" t="s">
        <v>274</v>
      </c>
      <c r="F9" t="s">
        <v>866</v>
      </c>
      <c r="G9" t="s">
        <v>5</v>
      </c>
      <c r="H9" s="1">
        <v>44408</v>
      </c>
      <c r="I9" s="1">
        <v>42853</v>
      </c>
      <c r="J9" s="10">
        <f t="shared" si="0"/>
        <v>1555</v>
      </c>
      <c r="K9" s="3">
        <v>51900</v>
      </c>
      <c r="L9" s="3">
        <v>1500</v>
      </c>
      <c r="M9">
        <v>3</v>
      </c>
      <c r="N9">
        <v>3</v>
      </c>
    </row>
    <row r="10" spans="1:16" x14ac:dyDescent="0.25">
      <c r="A10" t="s">
        <v>851</v>
      </c>
      <c r="B10" s="5">
        <f>B9/B4</f>
        <v>62308.635578583766</v>
      </c>
      <c r="D10" t="s">
        <v>273</v>
      </c>
      <c r="E10" t="s">
        <v>274</v>
      </c>
      <c r="F10" t="s">
        <v>867</v>
      </c>
      <c r="G10" t="s">
        <v>5</v>
      </c>
      <c r="H10" s="1">
        <v>44408</v>
      </c>
      <c r="I10" s="1">
        <v>42613</v>
      </c>
      <c r="J10" s="10">
        <f t="shared" si="0"/>
        <v>1795</v>
      </c>
      <c r="K10" s="3">
        <v>27600</v>
      </c>
      <c r="L10" s="3">
        <v>0</v>
      </c>
      <c r="M10">
        <v>3</v>
      </c>
      <c r="N10">
        <v>3</v>
      </c>
    </row>
    <row r="11" spans="1:16" x14ac:dyDescent="0.25">
      <c r="A11" t="s">
        <v>852</v>
      </c>
      <c r="B11" s="5">
        <f>SUM(L:L)</f>
        <v>1803500</v>
      </c>
      <c r="D11" t="s">
        <v>244</v>
      </c>
      <c r="E11" t="s">
        <v>245</v>
      </c>
      <c r="F11" t="s">
        <v>868</v>
      </c>
      <c r="G11" t="s">
        <v>5</v>
      </c>
      <c r="H11" s="1">
        <v>44408</v>
      </c>
      <c r="I11" s="1">
        <v>42825</v>
      </c>
      <c r="J11" s="10">
        <f t="shared" si="0"/>
        <v>1583</v>
      </c>
      <c r="K11" s="3">
        <v>58200</v>
      </c>
      <c r="L11" s="3">
        <v>2400</v>
      </c>
      <c r="M11">
        <v>2</v>
      </c>
      <c r="N11">
        <v>1</v>
      </c>
    </row>
    <row r="12" spans="1:16" x14ac:dyDescent="0.25">
      <c r="A12" t="s">
        <v>853</v>
      </c>
      <c r="B12" s="5">
        <f>B11/B4</f>
        <v>3114.8531951640762</v>
      </c>
      <c r="D12" t="s">
        <v>672</v>
      </c>
      <c r="E12" t="s">
        <v>673</v>
      </c>
      <c r="F12" t="s">
        <v>869</v>
      </c>
      <c r="G12" t="s">
        <v>1</v>
      </c>
      <c r="H12" s="1">
        <v>44408</v>
      </c>
      <c r="I12" s="1">
        <v>43217</v>
      </c>
      <c r="J12" s="10">
        <f t="shared" si="0"/>
        <v>1191</v>
      </c>
      <c r="K12" s="3">
        <v>62400</v>
      </c>
      <c r="L12" s="3">
        <v>5500</v>
      </c>
      <c r="M12">
        <v>6</v>
      </c>
      <c r="N12">
        <v>4</v>
      </c>
    </row>
    <row r="13" spans="1:16" x14ac:dyDescent="0.25">
      <c r="A13" t="s">
        <v>854</v>
      </c>
      <c r="B13" s="5">
        <f>B9+B11</f>
        <v>37880200</v>
      </c>
      <c r="D13" t="s">
        <v>249</v>
      </c>
      <c r="E13" t="s">
        <v>719</v>
      </c>
      <c r="F13" t="s">
        <v>870</v>
      </c>
      <c r="G13" t="s">
        <v>7</v>
      </c>
      <c r="H13" s="1">
        <v>44408</v>
      </c>
      <c r="I13" s="1">
        <v>43091</v>
      </c>
      <c r="J13" s="10">
        <f t="shared" si="0"/>
        <v>1317</v>
      </c>
      <c r="K13" s="3">
        <v>36800</v>
      </c>
      <c r="L13" s="3">
        <v>1800</v>
      </c>
      <c r="M13">
        <v>5</v>
      </c>
      <c r="N13">
        <v>2</v>
      </c>
    </row>
    <row r="14" spans="1:16" x14ac:dyDescent="0.25">
      <c r="A14" t="s">
        <v>855</v>
      </c>
      <c r="B14" s="5">
        <f>B13/B4</f>
        <v>65423.488773747842</v>
      </c>
      <c r="D14" t="s">
        <v>229</v>
      </c>
      <c r="E14" t="s">
        <v>230</v>
      </c>
      <c r="F14" t="s">
        <v>871</v>
      </c>
      <c r="G14" t="s">
        <v>1</v>
      </c>
      <c r="H14" s="1">
        <v>44408</v>
      </c>
      <c r="I14" s="1">
        <v>43888</v>
      </c>
      <c r="J14" s="10">
        <f t="shared" si="0"/>
        <v>520</v>
      </c>
      <c r="K14" s="3">
        <v>96800</v>
      </c>
      <c r="L14" s="3">
        <v>5300</v>
      </c>
      <c r="M14">
        <v>4</v>
      </c>
      <c r="N14">
        <v>2</v>
      </c>
    </row>
    <row r="15" spans="1:16" x14ac:dyDescent="0.25">
      <c r="D15" t="s">
        <v>223</v>
      </c>
      <c r="E15" t="s">
        <v>224</v>
      </c>
      <c r="F15" t="s">
        <v>872</v>
      </c>
      <c r="G15" t="s">
        <v>1</v>
      </c>
      <c r="H15" s="1">
        <v>44408</v>
      </c>
      <c r="I15" s="1">
        <v>43786</v>
      </c>
      <c r="J15" s="10">
        <f t="shared" si="0"/>
        <v>622</v>
      </c>
      <c r="K15" s="3">
        <v>118000</v>
      </c>
      <c r="L15" s="3">
        <v>7700</v>
      </c>
      <c r="M15">
        <v>5</v>
      </c>
      <c r="N15">
        <v>4</v>
      </c>
      <c r="P15" s="2"/>
    </row>
    <row r="16" spans="1:16" x14ac:dyDescent="0.25">
      <c r="A16" t="s">
        <v>856</v>
      </c>
      <c r="B16" s="10">
        <f>SUM(M:M)</f>
        <v>2877</v>
      </c>
      <c r="D16" t="s">
        <v>761</v>
      </c>
      <c r="E16" t="s">
        <v>348</v>
      </c>
      <c r="F16" t="s">
        <v>873</v>
      </c>
      <c r="G16" t="s">
        <v>3</v>
      </c>
      <c r="H16" s="1">
        <v>44408</v>
      </c>
      <c r="I16" s="1">
        <v>43758</v>
      </c>
      <c r="J16" s="10">
        <f t="shared" si="0"/>
        <v>650</v>
      </c>
      <c r="K16" s="3">
        <v>54000</v>
      </c>
      <c r="L16" s="3">
        <v>1500</v>
      </c>
      <c r="M16">
        <v>4</v>
      </c>
      <c r="N16">
        <v>5</v>
      </c>
      <c r="P16" s="2"/>
    </row>
    <row r="17" spans="1:14" x14ac:dyDescent="0.25">
      <c r="A17" t="s">
        <v>857</v>
      </c>
      <c r="B17" s="12">
        <f>B16/B4</f>
        <v>4.9689119170984455</v>
      </c>
      <c r="D17" t="s">
        <v>8</v>
      </c>
      <c r="E17" t="s">
        <v>348</v>
      </c>
      <c r="F17" t="s">
        <v>874</v>
      </c>
      <c r="G17" t="s">
        <v>7</v>
      </c>
      <c r="H17" s="1">
        <v>44408</v>
      </c>
      <c r="I17" s="1">
        <v>43686</v>
      </c>
      <c r="J17" s="10">
        <f t="shared" si="0"/>
        <v>722</v>
      </c>
      <c r="K17" s="3">
        <v>55900</v>
      </c>
      <c r="L17" s="3">
        <v>2900</v>
      </c>
      <c r="M17">
        <v>2</v>
      </c>
      <c r="N17">
        <v>3</v>
      </c>
    </row>
    <row r="18" spans="1:14" x14ac:dyDescent="0.25">
      <c r="D18" t="s">
        <v>487</v>
      </c>
      <c r="E18" t="s">
        <v>348</v>
      </c>
      <c r="F18" t="s">
        <v>875</v>
      </c>
      <c r="G18" t="s">
        <v>4</v>
      </c>
      <c r="H18" s="1">
        <v>44408</v>
      </c>
      <c r="I18" s="1">
        <v>42683</v>
      </c>
      <c r="J18" s="10">
        <f t="shared" si="0"/>
        <v>1725</v>
      </c>
      <c r="K18" s="3">
        <v>33900</v>
      </c>
      <c r="L18" s="3">
        <v>1300</v>
      </c>
      <c r="M18">
        <v>5</v>
      </c>
      <c r="N18">
        <v>2</v>
      </c>
    </row>
    <row r="19" spans="1:14" x14ac:dyDescent="0.25">
      <c r="A19" t="s">
        <v>858</v>
      </c>
      <c r="B19" s="13">
        <f>SUM(N:N)/B4</f>
        <v>3.2107081174438687</v>
      </c>
      <c r="D19" t="s">
        <v>137</v>
      </c>
      <c r="E19" t="s">
        <v>138</v>
      </c>
      <c r="F19" t="s">
        <v>876</v>
      </c>
      <c r="G19" t="s">
        <v>1</v>
      </c>
      <c r="H19" s="1">
        <v>44408</v>
      </c>
      <c r="I19" s="1">
        <v>42468</v>
      </c>
      <c r="J19" s="10">
        <f t="shared" si="0"/>
        <v>1940</v>
      </c>
      <c r="K19" s="3">
        <v>94800</v>
      </c>
      <c r="L19" s="3">
        <v>3400</v>
      </c>
      <c r="M19">
        <v>4</v>
      </c>
      <c r="N19">
        <v>1</v>
      </c>
    </row>
    <row r="20" spans="1:14" x14ac:dyDescent="0.25">
      <c r="D20" t="s">
        <v>546</v>
      </c>
      <c r="E20" t="s">
        <v>547</v>
      </c>
      <c r="F20" t="s">
        <v>877</v>
      </c>
      <c r="G20" t="s">
        <v>2</v>
      </c>
      <c r="H20" s="1">
        <v>44408</v>
      </c>
      <c r="I20" s="1">
        <v>44001</v>
      </c>
      <c r="J20" s="10">
        <f t="shared" si="0"/>
        <v>407</v>
      </c>
      <c r="K20" s="3">
        <v>126700</v>
      </c>
      <c r="L20" s="3">
        <v>9200</v>
      </c>
      <c r="M20">
        <v>6</v>
      </c>
      <c r="N20">
        <v>5</v>
      </c>
    </row>
    <row r="21" spans="1:14" x14ac:dyDescent="0.25">
      <c r="D21" t="s">
        <v>44</v>
      </c>
      <c r="E21" t="s">
        <v>115</v>
      </c>
      <c r="F21" t="s">
        <v>878</v>
      </c>
      <c r="G21" t="s">
        <v>4</v>
      </c>
      <c r="H21" s="1">
        <v>44408</v>
      </c>
      <c r="I21" s="1">
        <v>42221</v>
      </c>
      <c r="J21" s="10">
        <f t="shared" si="0"/>
        <v>2187</v>
      </c>
      <c r="K21" s="3">
        <v>48200</v>
      </c>
      <c r="L21" s="3">
        <v>4200</v>
      </c>
      <c r="M21">
        <v>3</v>
      </c>
      <c r="N21">
        <v>4</v>
      </c>
    </row>
    <row r="22" spans="1:14" x14ac:dyDescent="0.25">
      <c r="D22" t="s">
        <v>434</v>
      </c>
      <c r="E22" t="s">
        <v>115</v>
      </c>
      <c r="F22" t="s">
        <v>879</v>
      </c>
      <c r="G22" t="s">
        <v>4</v>
      </c>
      <c r="H22" s="1">
        <v>44408</v>
      </c>
      <c r="I22" s="1">
        <v>43656</v>
      </c>
      <c r="J22" s="10">
        <f t="shared" si="0"/>
        <v>752</v>
      </c>
      <c r="K22" s="3">
        <v>47900</v>
      </c>
      <c r="L22" s="3">
        <v>900</v>
      </c>
      <c r="M22">
        <v>2</v>
      </c>
      <c r="N22">
        <v>4</v>
      </c>
    </row>
    <row r="23" spans="1:14" x14ac:dyDescent="0.25">
      <c r="D23" t="s">
        <v>262</v>
      </c>
      <c r="E23" t="s">
        <v>263</v>
      </c>
      <c r="F23" t="s">
        <v>880</v>
      </c>
      <c r="G23" t="s">
        <v>6</v>
      </c>
      <c r="H23" s="1">
        <v>44408</v>
      </c>
      <c r="I23" s="1">
        <v>43726</v>
      </c>
      <c r="J23" s="10">
        <f t="shared" si="0"/>
        <v>682</v>
      </c>
      <c r="K23" s="3">
        <v>60500</v>
      </c>
      <c r="L23" s="3">
        <v>2300</v>
      </c>
      <c r="M23">
        <v>6</v>
      </c>
      <c r="N23">
        <v>4</v>
      </c>
    </row>
    <row r="24" spans="1:14" x14ac:dyDescent="0.25">
      <c r="D24" t="s">
        <v>126</v>
      </c>
      <c r="E24" t="s">
        <v>753</v>
      </c>
      <c r="F24" t="s">
        <v>881</v>
      </c>
      <c r="G24" t="s">
        <v>6</v>
      </c>
      <c r="H24" s="1">
        <v>44408</v>
      </c>
      <c r="I24" s="1">
        <v>44132</v>
      </c>
      <c r="J24" s="10">
        <f t="shared" si="0"/>
        <v>276</v>
      </c>
      <c r="K24" s="3">
        <v>29800</v>
      </c>
      <c r="L24" s="3">
        <v>400</v>
      </c>
      <c r="M24">
        <v>2</v>
      </c>
      <c r="N24">
        <v>5</v>
      </c>
    </row>
    <row r="25" spans="1:14" x14ac:dyDescent="0.25">
      <c r="D25" t="s">
        <v>333</v>
      </c>
      <c r="E25" t="s">
        <v>118</v>
      </c>
      <c r="F25" t="s">
        <v>882</v>
      </c>
      <c r="G25" t="s">
        <v>7</v>
      </c>
      <c r="H25" s="1">
        <v>44408</v>
      </c>
      <c r="I25" s="1">
        <v>43406</v>
      </c>
      <c r="J25" s="10">
        <f t="shared" si="0"/>
        <v>1002</v>
      </c>
      <c r="K25" s="3">
        <v>65300</v>
      </c>
      <c r="L25" s="3">
        <v>5900</v>
      </c>
      <c r="M25">
        <v>3</v>
      </c>
      <c r="N25">
        <v>1</v>
      </c>
    </row>
    <row r="26" spans="1:14" x14ac:dyDescent="0.25">
      <c r="D26" t="s">
        <v>117</v>
      </c>
      <c r="E26" t="s">
        <v>118</v>
      </c>
      <c r="F26" t="s">
        <v>883</v>
      </c>
      <c r="G26" t="s">
        <v>4</v>
      </c>
      <c r="H26" s="1">
        <v>44408</v>
      </c>
      <c r="I26" s="1">
        <v>43562</v>
      </c>
      <c r="J26" s="10">
        <f t="shared" si="0"/>
        <v>846</v>
      </c>
      <c r="K26" s="3">
        <v>40800</v>
      </c>
      <c r="L26" s="3">
        <v>800</v>
      </c>
      <c r="M26">
        <v>9</v>
      </c>
      <c r="N26">
        <v>3</v>
      </c>
    </row>
    <row r="27" spans="1:14" x14ac:dyDescent="0.25">
      <c r="D27" t="s">
        <v>481</v>
      </c>
      <c r="E27" t="s">
        <v>118</v>
      </c>
      <c r="F27" t="s">
        <v>884</v>
      </c>
      <c r="G27" t="s">
        <v>1</v>
      </c>
      <c r="H27" s="1">
        <v>44408</v>
      </c>
      <c r="I27" s="1">
        <v>44020</v>
      </c>
      <c r="J27" s="10">
        <f t="shared" si="0"/>
        <v>388</v>
      </c>
      <c r="K27" s="3">
        <v>89200</v>
      </c>
      <c r="L27" s="3">
        <v>5500</v>
      </c>
      <c r="M27">
        <v>4</v>
      </c>
      <c r="N27">
        <v>5</v>
      </c>
    </row>
    <row r="28" spans="1:14" x14ac:dyDescent="0.25">
      <c r="D28" t="s">
        <v>13</v>
      </c>
      <c r="E28" t="s">
        <v>615</v>
      </c>
      <c r="F28" t="s">
        <v>885</v>
      </c>
      <c r="G28" t="s">
        <v>1</v>
      </c>
      <c r="H28" s="1">
        <v>44408</v>
      </c>
      <c r="I28" s="1">
        <v>43022</v>
      </c>
      <c r="J28" s="10">
        <f t="shared" si="0"/>
        <v>1386</v>
      </c>
      <c r="K28" s="3">
        <v>99500</v>
      </c>
      <c r="L28" s="3">
        <v>5000</v>
      </c>
      <c r="M28">
        <v>4</v>
      </c>
      <c r="N28">
        <v>3</v>
      </c>
    </row>
    <row r="29" spans="1:14" x14ac:dyDescent="0.25">
      <c r="D29" t="s">
        <v>124</v>
      </c>
      <c r="E29" t="s">
        <v>611</v>
      </c>
      <c r="F29" t="s">
        <v>886</v>
      </c>
      <c r="G29" t="s">
        <v>0</v>
      </c>
      <c r="H29" s="1">
        <v>44408</v>
      </c>
      <c r="I29" s="1">
        <v>42384</v>
      </c>
      <c r="J29" s="10">
        <f t="shared" si="0"/>
        <v>2024</v>
      </c>
      <c r="K29" s="3">
        <v>69100</v>
      </c>
      <c r="L29" s="3">
        <v>4200</v>
      </c>
      <c r="M29">
        <v>3</v>
      </c>
      <c r="N29">
        <v>3</v>
      </c>
    </row>
    <row r="30" spans="1:14" x14ac:dyDescent="0.25">
      <c r="D30" t="s">
        <v>60</v>
      </c>
      <c r="E30" t="s">
        <v>585</v>
      </c>
      <c r="F30" t="s">
        <v>887</v>
      </c>
      <c r="G30" t="s">
        <v>7</v>
      </c>
      <c r="H30" s="1">
        <v>44408</v>
      </c>
      <c r="I30" s="1">
        <v>42827</v>
      </c>
      <c r="J30" s="10">
        <f t="shared" si="0"/>
        <v>1581</v>
      </c>
      <c r="K30" s="3">
        <v>53000</v>
      </c>
      <c r="L30" s="3">
        <v>1800</v>
      </c>
      <c r="M30">
        <v>6</v>
      </c>
      <c r="N30">
        <v>4</v>
      </c>
    </row>
    <row r="31" spans="1:14" x14ac:dyDescent="0.25">
      <c r="D31" t="s">
        <v>283</v>
      </c>
      <c r="E31" t="s">
        <v>284</v>
      </c>
      <c r="F31" t="s">
        <v>888</v>
      </c>
      <c r="G31" t="s">
        <v>1</v>
      </c>
      <c r="H31" s="1">
        <v>44408</v>
      </c>
      <c r="I31" s="1">
        <v>43358</v>
      </c>
      <c r="J31" s="10">
        <f t="shared" si="0"/>
        <v>1050</v>
      </c>
      <c r="K31" s="3">
        <v>101000</v>
      </c>
      <c r="L31" s="3">
        <v>5200</v>
      </c>
      <c r="M31">
        <v>8</v>
      </c>
      <c r="N31">
        <v>3</v>
      </c>
    </row>
    <row r="32" spans="1:14" x14ac:dyDescent="0.25">
      <c r="D32" t="s">
        <v>636</v>
      </c>
      <c r="E32" t="s">
        <v>374</v>
      </c>
      <c r="F32" t="s">
        <v>889</v>
      </c>
      <c r="G32" t="s">
        <v>6</v>
      </c>
      <c r="H32" s="1">
        <v>44408</v>
      </c>
      <c r="I32" s="1">
        <v>42348</v>
      </c>
      <c r="J32" s="10">
        <f t="shared" si="0"/>
        <v>2060</v>
      </c>
      <c r="K32" s="3">
        <v>46800</v>
      </c>
      <c r="L32" s="3">
        <v>1300</v>
      </c>
      <c r="M32">
        <v>4</v>
      </c>
      <c r="N32">
        <v>3</v>
      </c>
    </row>
    <row r="33" spans="4:14" x14ac:dyDescent="0.25">
      <c r="D33" t="s">
        <v>373</v>
      </c>
      <c r="E33" t="s">
        <v>374</v>
      </c>
      <c r="F33" t="s">
        <v>890</v>
      </c>
      <c r="G33" t="s">
        <v>6</v>
      </c>
      <c r="H33" s="1">
        <v>44408</v>
      </c>
      <c r="I33" s="1">
        <v>44011</v>
      </c>
      <c r="J33" s="10">
        <f t="shared" si="0"/>
        <v>397</v>
      </c>
      <c r="K33" s="3">
        <v>56400</v>
      </c>
      <c r="L33" s="3">
        <v>6800</v>
      </c>
      <c r="M33">
        <v>4</v>
      </c>
      <c r="N33">
        <v>3</v>
      </c>
    </row>
    <row r="34" spans="4:14" x14ac:dyDescent="0.25">
      <c r="D34" t="s">
        <v>308</v>
      </c>
      <c r="E34" t="s">
        <v>309</v>
      </c>
      <c r="F34" t="s">
        <v>891</v>
      </c>
      <c r="G34" t="s">
        <v>1</v>
      </c>
      <c r="H34" s="1">
        <v>44408</v>
      </c>
      <c r="I34" s="1">
        <v>43591</v>
      </c>
      <c r="J34" s="10">
        <f t="shared" si="0"/>
        <v>817</v>
      </c>
      <c r="K34" s="3">
        <v>94900</v>
      </c>
      <c r="L34" s="3">
        <v>7600</v>
      </c>
      <c r="M34">
        <v>8</v>
      </c>
      <c r="N34">
        <v>3</v>
      </c>
    </row>
    <row r="35" spans="4:14" x14ac:dyDescent="0.25">
      <c r="D35" t="s">
        <v>411</v>
      </c>
      <c r="E35" t="s">
        <v>412</v>
      </c>
      <c r="F35" t="s">
        <v>892</v>
      </c>
      <c r="G35" t="s">
        <v>5</v>
      </c>
      <c r="H35" s="1">
        <v>44408</v>
      </c>
      <c r="I35" s="1">
        <v>42564</v>
      </c>
      <c r="J35" s="10">
        <f t="shared" si="0"/>
        <v>1844</v>
      </c>
      <c r="K35" s="3">
        <v>36700</v>
      </c>
      <c r="L35" s="3">
        <v>2100</v>
      </c>
      <c r="M35">
        <v>6</v>
      </c>
      <c r="N35">
        <v>5</v>
      </c>
    </row>
    <row r="36" spans="4:14" x14ac:dyDescent="0.25">
      <c r="D36" t="s">
        <v>447</v>
      </c>
      <c r="E36" t="s">
        <v>720</v>
      </c>
      <c r="F36" t="s">
        <v>893</v>
      </c>
      <c r="G36" t="s">
        <v>6</v>
      </c>
      <c r="H36" s="1">
        <v>44408</v>
      </c>
      <c r="I36" s="1">
        <v>42914</v>
      </c>
      <c r="J36" s="10">
        <f t="shared" si="0"/>
        <v>1494</v>
      </c>
      <c r="K36" s="3">
        <v>40500</v>
      </c>
      <c r="L36" s="3">
        <v>0</v>
      </c>
      <c r="M36">
        <v>6</v>
      </c>
      <c r="N36">
        <v>3</v>
      </c>
    </row>
    <row r="37" spans="4:14" x14ac:dyDescent="0.25">
      <c r="D37" t="s">
        <v>523</v>
      </c>
      <c r="E37" t="s">
        <v>524</v>
      </c>
      <c r="F37" t="s">
        <v>894</v>
      </c>
      <c r="G37" t="s">
        <v>5</v>
      </c>
      <c r="H37" s="1">
        <v>44408</v>
      </c>
      <c r="I37" s="1">
        <v>42812</v>
      </c>
      <c r="J37" s="10">
        <f t="shared" si="0"/>
        <v>1596</v>
      </c>
      <c r="K37" s="3">
        <v>51700</v>
      </c>
      <c r="L37" s="3">
        <v>3900</v>
      </c>
      <c r="M37">
        <v>2</v>
      </c>
      <c r="N37">
        <v>5</v>
      </c>
    </row>
    <row r="38" spans="4:14" x14ac:dyDescent="0.25">
      <c r="D38" t="s">
        <v>128</v>
      </c>
      <c r="E38" t="s">
        <v>596</v>
      </c>
      <c r="F38" t="s">
        <v>895</v>
      </c>
      <c r="G38" t="s">
        <v>5</v>
      </c>
      <c r="H38" s="1">
        <v>44408</v>
      </c>
      <c r="I38" s="1">
        <v>44337</v>
      </c>
      <c r="J38" s="10">
        <f t="shared" si="0"/>
        <v>71</v>
      </c>
      <c r="K38" s="3">
        <v>50800</v>
      </c>
      <c r="L38" s="3">
        <v>2300</v>
      </c>
      <c r="M38">
        <v>5</v>
      </c>
      <c r="N38">
        <v>1</v>
      </c>
    </row>
    <row r="39" spans="4:14" x14ac:dyDescent="0.25">
      <c r="D39" t="s">
        <v>28</v>
      </c>
      <c r="E39" t="s">
        <v>121</v>
      </c>
      <c r="F39" t="s">
        <v>896</v>
      </c>
      <c r="G39" t="s">
        <v>4</v>
      </c>
      <c r="H39" s="1">
        <v>44408</v>
      </c>
      <c r="I39" s="1">
        <v>42785</v>
      </c>
      <c r="J39" s="10">
        <f t="shared" si="0"/>
        <v>1623</v>
      </c>
      <c r="K39" s="3">
        <v>54400</v>
      </c>
      <c r="L39" s="3">
        <v>900</v>
      </c>
      <c r="M39">
        <v>4</v>
      </c>
      <c r="N39">
        <v>4</v>
      </c>
    </row>
    <row r="40" spans="4:14" x14ac:dyDescent="0.25">
      <c r="D40" t="s">
        <v>774</v>
      </c>
      <c r="E40" t="s">
        <v>775</v>
      </c>
      <c r="F40" t="s">
        <v>897</v>
      </c>
      <c r="G40" t="s">
        <v>6</v>
      </c>
      <c r="H40" s="1">
        <v>44408</v>
      </c>
      <c r="I40" s="1">
        <v>44099</v>
      </c>
      <c r="J40" s="10">
        <f t="shared" si="0"/>
        <v>309</v>
      </c>
      <c r="K40" s="3">
        <v>39900</v>
      </c>
      <c r="L40" s="3">
        <v>2600</v>
      </c>
      <c r="M40">
        <v>5</v>
      </c>
      <c r="N40">
        <v>4</v>
      </c>
    </row>
    <row r="41" spans="4:14" x14ac:dyDescent="0.25">
      <c r="D41" t="s">
        <v>49</v>
      </c>
      <c r="E41" t="s">
        <v>577</v>
      </c>
      <c r="F41" t="s">
        <v>898</v>
      </c>
      <c r="G41" t="s">
        <v>5</v>
      </c>
      <c r="H41" s="1">
        <v>44408</v>
      </c>
      <c r="I41" s="1">
        <v>42584</v>
      </c>
      <c r="J41" s="10">
        <f t="shared" si="0"/>
        <v>1824</v>
      </c>
      <c r="K41" s="3">
        <v>38100</v>
      </c>
      <c r="L41" s="3">
        <v>0</v>
      </c>
      <c r="M41">
        <v>5</v>
      </c>
      <c r="N41">
        <v>2</v>
      </c>
    </row>
    <row r="42" spans="4:14" x14ac:dyDescent="0.25">
      <c r="D42" t="s">
        <v>622</v>
      </c>
      <c r="E42" t="s">
        <v>623</v>
      </c>
      <c r="F42" t="s">
        <v>899</v>
      </c>
      <c r="G42" t="s">
        <v>7</v>
      </c>
      <c r="H42" s="1">
        <v>44408</v>
      </c>
      <c r="I42" s="1">
        <v>43492</v>
      </c>
      <c r="J42" s="10">
        <f t="shared" si="0"/>
        <v>916</v>
      </c>
      <c r="K42" s="3">
        <v>40100</v>
      </c>
      <c r="L42" s="3">
        <v>3000</v>
      </c>
      <c r="M42">
        <v>6</v>
      </c>
      <c r="N42">
        <v>3</v>
      </c>
    </row>
    <row r="43" spans="4:14" x14ac:dyDescent="0.25">
      <c r="D43" t="s">
        <v>304</v>
      </c>
      <c r="E43" t="s">
        <v>305</v>
      </c>
      <c r="F43" t="s">
        <v>900</v>
      </c>
      <c r="G43" t="s">
        <v>5</v>
      </c>
      <c r="H43" s="1">
        <v>44408</v>
      </c>
      <c r="I43" s="1">
        <v>42993</v>
      </c>
      <c r="J43" s="10">
        <f t="shared" si="0"/>
        <v>1415</v>
      </c>
      <c r="K43" s="3">
        <v>42400</v>
      </c>
      <c r="L43" s="3">
        <v>600</v>
      </c>
      <c r="M43">
        <v>1</v>
      </c>
      <c r="N43">
        <v>5</v>
      </c>
    </row>
    <row r="44" spans="4:14" x14ac:dyDescent="0.25">
      <c r="D44" t="s">
        <v>270</v>
      </c>
      <c r="E44" t="s">
        <v>552</v>
      </c>
      <c r="F44" t="s">
        <v>901</v>
      </c>
      <c r="G44" t="s">
        <v>5</v>
      </c>
      <c r="H44" s="1">
        <v>44408</v>
      </c>
      <c r="I44" s="1">
        <v>42760</v>
      </c>
      <c r="J44" s="10">
        <f t="shared" si="0"/>
        <v>1648</v>
      </c>
      <c r="K44" s="3">
        <v>57900</v>
      </c>
      <c r="L44" s="3">
        <v>4100</v>
      </c>
      <c r="M44">
        <v>4</v>
      </c>
      <c r="N44">
        <v>3</v>
      </c>
    </row>
    <row r="45" spans="4:14" x14ac:dyDescent="0.25">
      <c r="D45" t="s">
        <v>541</v>
      </c>
      <c r="E45" t="s">
        <v>542</v>
      </c>
      <c r="F45" t="s">
        <v>902</v>
      </c>
      <c r="G45" t="s">
        <v>0</v>
      </c>
      <c r="H45" s="1">
        <v>44408</v>
      </c>
      <c r="I45" s="1">
        <v>42985</v>
      </c>
      <c r="J45" s="10">
        <f t="shared" si="0"/>
        <v>1423</v>
      </c>
      <c r="K45" s="3">
        <v>89300</v>
      </c>
      <c r="L45" s="3">
        <v>2300</v>
      </c>
      <c r="M45">
        <v>6</v>
      </c>
      <c r="N45">
        <v>1</v>
      </c>
    </row>
    <row r="46" spans="4:14" x14ac:dyDescent="0.25">
      <c r="D46" t="s">
        <v>510</v>
      </c>
      <c r="E46" t="s">
        <v>592</v>
      </c>
      <c r="F46" t="s">
        <v>903</v>
      </c>
      <c r="G46" t="s">
        <v>3</v>
      </c>
      <c r="H46" s="1">
        <v>44408</v>
      </c>
      <c r="I46" s="1">
        <v>43398</v>
      </c>
      <c r="J46" s="10">
        <f t="shared" si="0"/>
        <v>1010</v>
      </c>
      <c r="K46" s="3">
        <v>55100</v>
      </c>
      <c r="L46" s="3">
        <v>5000</v>
      </c>
      <c r="M46">
        <v>5</v>
      </c>
      <c r="N46">
        <v>5</v>
      </c>
    </row>
    <row r="47" spans="4:14" x14ac:dyDescent="0.25">
      <c r="D47" t="s">
        <v>570</v>
      </c>
      <c r="E47" t="s">
        <v>780</v>
      </c>
      <c r="F47" t="s">
        <v>904</v>
      </c>
      <c r="G47" t="s">
        <v>7</v>
      </c>
      <c r="H47" s="1">
        <v>44408</v>
      </c>
      <c r="I47" s="1">
        <v>43253</v>
      </c>
      <c r="J47" s="10">
        <f t="shared" si="0"/>
        <v>1155</v>
      </c>
      <c r="K47" s="3">
        <v>29100</v>
      </c>
      <c r="L47" s="3">
        <v>900</v>
      </c>
      <c r="M47">
        <v>6</v>
      </c>
      <c r="N47">
        <v>3</v>
      </c>
    </row>
    <row r="48" spans="4:14" x14ac:dyDescent="0.25">
      <c r="D48" t="s">
        <v>10</v>
      </c>
      <c r="E48" t="s">
        <v>665</v>
      </c>
      <c r="F48" t="s">
        <v>905</v>
      </c>
      <c r="G48" t="s">
        <v>0</v>
      </c>
      <c r="H48" s="1">
        <v>44408</v>
      </c>
      <c r="I48" s="1">
        <v>42280</v>
      </c>
      <c r="J48" s="10">
        <f t="shared" si="0"/>
        <v>2128</v>
      </c>
      <c r="K48" s="3">
        <v>71800</v>
      </c>
      <c r="L48" s="3">
        <v>8100</v>
      </c>
      <c r="M48">
        <v>3</v>
      </c>
      <c r="N48">
        <v>3</v>
      </c>
    </row>
    <row r="49" spans="4:14" x14ac:dyDescent="0.25">
      <c r="D49" t="s">
        <v>107</v>
      </c>
      <c r="E49" t="s">
        <v>139</v>
      </c>
      <c r="F49" t="s">
        <v>906</v>
      </c>
      <c r="G49" t="s">
        <v>4</v>
      </c>
      <c r="H49" s="1">
        <v>44408</v>
      </c>
      <c r="I49" s="1">
        <v>43059</v>
      </c>
      <c r="J49" s="10">
        <f t="shared" si="0"/>
        <v>1349</v>
      </c>
      <c r="K49" s="3">
        <v>30600</v>
      </c>
      <c r="L49" s="3">
        <v>3300</v>
      </c>
      <c r="M49">
        <v>7</v>
      </c>
      <c r="N49">
        <v>4</v>
      </c>
    </row>
    <row r="50" spans="4:14" x14ac:dyDescent="0.25">
      <c r="D50" t="s">
        <v>739</v>
      </c>
      <c r="E50" t="s">
        <v>740</v>
      </c>
      <c r="F50" t="s">
        <v>907</v>
      </c>
      <c r="G50" t="s">
        <v>6</v>
      </c>
      <c r="H50" s="1">
        <v>44408</v>
      </c>
      <c r="I50" s="1">
        <v>42688</v>
      </c>
      <c r="J50" s="10">
        <f t="shared" si="0"/>
        <v>1720</v>
      </c>
      <c r="K50" s="3">
        <v>52300</v>
      </c>
      <c r="L50" s="3">
        <v>4600</v>
      </c>
      <c r="M50">
        <v>6</v>
      </c>
      <c r="N50">
        <v>5</v>
      </c>
    </row>
    <row r="51" spans="4:14" x14ac:dyDescent="0.25">
      <c r="D51" t="s">
        <v>126</v>
      </c>
      <c r="E51" t="s">
        <v>58</v>
      </c>
      <c r="F51" t="s">
        <v>908</v>
      </c>
      <c r="G51" t="s">
        <v>3</v>
      </c>
      <c r="H51" s="1">
        <v>44408</v>
      </c>
      <c r="I51" s="1">
        <v>44263</v>
      </c>
      <c r="J51" s="10">
        <f t="shared" si="0"/>
        <v>145</v>
      </c>
      <c r="K51" s="3">
        <v>34300</v>
      </c>
      <c r="L51" s="3">
        <v>1000</v>
      </c>
      <c r="M51">
        <v>6</v>
      </c>
      <c r="N51">
        <v>2</v>
      </c>
    </row>
    <row r="52" spans="4:14" x14ac:dyDescent="0.25">
      <c r="D52" t="s">
        <v>83</v>
      </c>
      <c r="E52" t="s">
        <v>84</v>
      </c>
      <c r="F52" t="s">
        <v>909</v>
      </c>
      <c r="G52" t="s">
        <v>4</v>
      </c>
      <c r="H52" s="1">
        <v>44408</v>
      </c>
      <c r="I52" s="1">
        <v>42348</v>
      </c>
      <c r="J52" s="10">
        <f t="shared" si="0"/>
        <v>2060</v>
      </c>
      <c r="K52" s="3">
        <v>66200</v>
      </c>
      <c r="L52" s="3">
        <v>1800</v>
      </c>
      <c r="M52">
        <v>4</v>
      </c>
      <c r="N52">
        <v>4</v>
      </c>
    </row>
    <row r="53" spans="4:14" x14ac:dyDescent="0.25">
      <c r="D53" t="s">
        <v>755</v>
      </c>
      <c r="E53" t="s">
        <v>756</v>
      </c>
      <c r="F53" t="s">
        <v>910</v>
      </c>
      <c r="G53" t="s">
        <v>5</v>
      </c>
      <c r="H53" s="1">
        <v>44408</v>
      </c>
      <c r="I53" s="1">
        <v>42504</v>
      </c>
      <c r="J53" s="10">
        <f t="shared" si="0"/>
        <v>1904</v>
      </c>
      <c r="K53" s="3">
        <v>22800</v>
      </c>
      <c r="L53" s="3">
        <v>900</v>
      </c>
      <c r="M53">
        <v>4</v>
      </c>
      <c r="N53">
        <v>1</v>
      </c>
    </row>
    <row r="54" spans="4:14" x14ac:dyDescent="0.25">
      <c r="D54" t="s">
        <v>181</v>
      </c>
      <c r="E54" t="s">
        <v>413</v>
      </c>
      <c r="F54" t="s">
        <v>911</v>
      </c>
      <c r="G54" t="s">
        <v>6</v>
      </c>
      <c r="H54" s="1">
        <v>44408</v>
      </c>
      <c r="I54" s="1">
        <v>43638</v>
      </c>
      <c r="J54" s="10">
        <f t="shared" si="0"/>
        <v>770</v>
      </c>
      <c r="K54" s="3">
        <v>35300</v>
      </c>
      <c r="L54" s="3">
        <v>1000</v>
      </c>
      <c r="M54">
        <v>4</v>
      </c>
      <c r="N54">
        <v>4</v>
      </c>
    </row>
    <row r="55" spans="4:14" x14ac:dyDescent="0.25">
      <c r="D55" t="s">
        <v>206</v>
      </c>
      <c r="E55" t="s">
        <v>207</v>
      </c>
      <c r="F55" t="s">
        <v>912</v>
      </c>
      <c r="G55" t="s">
        <v>6</v>
      </c>
      <c r="H55" s="1">
        <v>44408</v>
      </c>
      <c r="I55" s="1">
        <v>43664</v>
      </c>
      <c r="J55" s="10">
        <f t="shared" si="0"/>
        <v>744</v>
      </c>
      <c r="K55" s="3">
        <v>45500</v>
      </c>
      <c r="L55" s="3">
        <v>3200</v>
      </c>
      <c r="M55">
        <v>4</v>
      </c>
      <c r="N55">
        <v>4</v>
      </c>
    </row>
    <row r="56" spans="4:14" x14ac:dyDescent="0.25">
      <c r="D56" t="s">
        <v>306</v>
      </c>
      <c r="E56" t="s">
        <v>307</v>
      </c>
      <c r="F56" t="s">
        <v>913</v>
      </c>
      <c r="G56" t="s">
        <v>4</v>
      </c>
      <c r="H56" s="1">
        <v>44408</v>
      </c>
      <c r="I56" s="1">
        <v>44149</v>
      </c>
      <c r="J56" s="10">
        <f t="shared" si="0"/>
        <v>259</v>
      </c>
      <c r="K56" s="3">
        <v>80300</v>
      </c>
      <c r="L56" s="3">
        <v>4800</v>
      </c>
      <c r="M56">
        <v>3</v>
      </c>
      <c r="N56">
        <v>4</v>
      </c>
    </row>
    <row r="57" spans="4:14" x14ac:dyDescent="0.25">
      <c r="D57" t="s">
        <v>660</v>
      </c>
      <c r="E57" t="s">
        <v>661</v>
      </c>
      <c r="F57" t="s">
        <v>914</v>
      </c>
      <c r="G57" t="s">
        <v>4</v>
      </c>
      <c r="H57" s="1">
        <v>44408</v>
      </c>
      <c r="I57" s="1">
        <v>43327</v>
      </c>
      <c r="J57" s="10">
        <f t="shared" si="0"/>
        <v>1081</v>
      </c>
      <c r="K57" s="3">
        <v>33000</v>
      </c>
      <c r="L57" s="3">
        <v>0</v>
      </c>
      <c r="M57">
        <v>7</v>
      </c>
      <c r="N57">
        <v>4</v>
      </c>
    </row>
    <row r="58" spans="4:14" x14ac:dyDescent="0.25">
      <c r="D58" t="s">
        <v>29</v>
      </c>
      <c r="E58" t="s">
        <v>35</v>
      </c>
      <c r="F58" t="s">
        <v>915</v>
      </c>
      <c r="G58" t="s">
        <v>0</v>
      </c>
      <c r="H58" s="1">
        <v>44408</v>
      </c>
      <c r="I58" s="1">
        <v>43590</v>
      </c>
      <c r="J58" s="10">
        <f t="shared" si="0"/>
        <v>818</v>
      </c>
      <c r="K58" s="3">
        <v>104900</v>
      </c>
      <c r="L58" s="3">
        <v>2500</v>
      </c>
      <c r="M58">
        <v>2</v>
      </c>
      <c r="N58">
        <v>3</v>
      </c>
    </row>
    <row r="59" spans="4:14" x14ac:dyDescent="0.25">
      <c r="D59" t="s">
        <v>28</v>
      </c>
      <c r="E59" t="s">
        <v>154</v>
      </c>
      <c r="F59" t="s">
        <v>916</v>
      </c>
      <c r="G59" t="s">
        <v>0</v>
      </c>
      <c r="H59" s="1">
        <v>44408</v>
      </c>
      <c r="I59" s="1">
        <v>44145</v>
      </c>
      <c r="J59" s="10">
        <f t="shared" si="0"/>
        <v>263</v>
      </c>
      <c r="K59" s="3">
        <v>87700</v>
      </c>
      <c r="L59" s="3">
        <v>4000</v>
      </c>
      <c r="M59">
        <v>9</v>
      </c>
      <c r="N59">
        <v>2</v>
      </c>
    </row>
    <row r="60" spans="4:14" x14ac:dyDescent="0.25">
      <c r="D60" t="s">
        <v>483</v>
      </c>
      <c r="E60" t="s">
        <v>154</v>
      </c>
      <c r="F60" t="s">
        <v>917</v>
      </c>
      <c r="G60" t="s">
        <v>7</v>
      </c>
      <c r="H60" s="1">
        <v>44408</v>
      </c>
      <c r="I60" s="1">
        <v>42900</v>
      </c>
      <c r="J60" s="10">
        <f t="shared" si="0"/>
        <v>1508</v>
      </c>
      <c r="K60" s="3">
        <v>42600</v>
      </c>
      <c r="L60" s="3">
        <v>2100</v>
      </c>
      <c r="M60">
        <v>11</v>
      </c>
      <c r="N60">
        <v>1</v>
      </c>
    </row>
    <row r="61" spans="4:14" x14ac:dyDescent="0.25">
      <c r="D61" t="s">
        <v>37</v>
      </c>
      <c r="E61" t="s">
        <v>769</v>
      </c>
      <c r="F61" t="s">
        <v>918</v>
      </c>
      <c r="G61" t="s">
        <v>4</v>
      </c>
      <c r="H61" s="1">
        <v>44408</v>
      </c>
      <c r="I61" s="1">
        <v>42413</v>
      </c>
      <c r="J61" s="10">
        <f t="shared" si="0"/>
        <v>1995</v>
      </c>
      <c r="K61" s="3">
        <v>35400</v>
      </c>
      <c r="L61" s="3">
        <v>2400</v>
      </c>
      <c r="M61">
        <v>4</v>
      </c>
      <c r="N61">
        <v>3</v>
      </c>
    </row>
    <row r="62" spans="4:14" x14ac:dyDescent="0.25">
      <c r="D62" t="s">
        <v>191</v>
      </c>
      <c r="E62" t="s">
        <v>192</v>
      </c>
      <c r="F62" t="s">
        <v>919</v>
      </c>
      <c r="G62" t="s">
        <v>4</v>
      </c>
      <c r="H62" s="1">
        <v>44408</v>
      </c>
      <c r="I62" s="1">
        <v>43090</v>
      </c>
      <c r="J62" s="10">
        <f t="shared" si="0"/>
        <v>1318</v>
      </c>
      <c r="K62" s="3">
        <v>35800</v>
      </c>
      <c r="L62" s="3">
        <v>300</v>
      </c>
      <c r="M62">
        <v>3</v>
      </c>
      <c r="N62">
        <v>2</v>
      </c>
    </row>
    <row r="63" spans="4:14" x14ac:dyDescent="0.25">
      <c r="D63" t="s">
        <v>176</v>
      </c>
      <c r="E63" t="s">
        <v>177</v>
      </c>
      <c r="F63" t="s">
        <v>920</v>
      </c>
      <c r="G63" t="s">
        <v>1</v>
      </c>
      <c r="H63" s="1">
        <v>44408</v>
      </c>
      <c r="I63" s="1">
        <v>42171</v>
      </c>
      <c r="J63" s="10">
        <f t="shared" si="0"/>
        <v>2237</v>
      </c>
      <c r="K63" s="3">
        <v>87200</v>
      </c>
      <c r="L63" s="3">
        <v>1000</v>
      </c>
      <c r="M63">
        <v>3</v>
      </c>
      <c r="N63">
        <v>2</v>
      </c>
    </row>
    <row r="64" spans="4:14" x14ac:dyDescent="0.25">
      <c r="D64" t="s">
        <v>434</v>
      </c>
      <c r="E64" t="s">
        <v>435</v>
      </c>
      <c r="F64" t="s">
        <v>921</v>
      </c>
      <c r="G64" t="s">
        <v>6</v>
      </c>
      <c r="H64" s="1">
        <v>44408</v>
      </c>
      <c r="I64" s="1">
        <v>42216</v>
      </c>
      <c r="J64" s="10">
        <f t="shared" si="0"/>
        <v>2192</v>
      </c>
      <c r="K64" s="3">
        <v>45000</v>
      </c>
      <c r="L64" s="3">
        <v>900</v>
      </c>
      <c r="M64">
        <v>2</v>
      </c>
      <c r="N64">
        <v>4</v>
      </c>
    </row>
    <row r="65" spans="4:14" x14ac:dyDescent="0.25">
      <c r="D65" t="s">
        <v>78</v>
      </c>
      <c r="E65" t="s">
        <v>178</v>
      </c>
      <c r="F65" t="s">
        <v>922</v>
      </c>
      <c r="G65" t="s">
        <v>7</v>
      </c>
      <c r="H65" s="1">
        <v>44408</v>
      </c>
      <c r="I65" s="1">
        <v>42082</v>
      </c>
      <c r="J65" s="10">
        <f t="shared" si="0"/>
        <v>2326</v>
      </c>
      <c r="K65" s="3">
        <v>22300</v>
      </c>
      <c r="L65" s="3">
        <v>1400</v>
      </c>
      <c r="M65">
        <v>7</v>
      </c>
      <c r="N65">
        <v>5</v>
      </c>
    </row>
    <row r="66" spans="4:14" x14ac:dyDescent="0.25">
      <c r="D66" t="s">
        <v>802</v>
      </c>
      <c r="E66" t="s">
        <v>178</v>
      </c>
      <c r="F66" t="s">
        <v>923</v>
      </c>
      <c r="G66" t="s">
        <v>1</v>
      </c>
      <c r="H66" s="1">
        <v>44408</v>
      </c>
      <c r="I66" s="1">
        <v>43356</v>
      </c>
      <c r="J66" s="10">
        <f t="shared" si="0"/>
        <v>1052</v>
      </c>
      <c r="K66" s="3">
        <v>47200</v>
      </c>
      <c r="L66" s="3">
        <v>3000</v>
      </c>
      <c r="M66">
        <v>4</v>
      </c>
      <c r="N66">
        <v>3</v>
      </c>
    </row>
    <row r="67" spans="4:14" x14ac:dyDescent="0.25">
      <c r="D67" t="s">
        <v>10</v>
      </c>
      <c r="E67" t="s">
        <v>61</v>
      </c>
      <c r="F67" t="s">
        <v>924</v>
      </c>
      <c r="G67" t="s">
        <v>2</v>
      </c>
      <c r="H67" s="1">
        <v>44408</v>
      </c>
      <c r="I67" s="1">
        <v>43854</v>
      </c>
      <c r="J67" s="10">
        <f t="shared" si="0"/>
        <v>554</v>
      </c>
      <c r="K67" s="3">
        <v>90400</v>
      </c>
      <c r="L67" s="3">
        <v>1500</v>
      </c>
      <c r="M67">
        <v>6</v>
      </c>
      <c r="N67">
        <v>3</v>
      </c>
    </row>
    <row r="68" spans="4:14" x14ac:dyDescent="0.25">
      <c r="D68" t="s">
        <v>15</v>
      </c>
      <c r="E68" t="s">
        <v>680</v>
      </c>
      <c r="F68" t="s">
        <v>925</v>
      </c>
      <c r="G68" t="s">
        <v>0</v>
      </c>
      <c r="H68" s="1">
        <v>44408</v>
      </c>
      <c r="I68" s="1">
        <v>42261</v>
      </c>
      <c r="J68" s="10">
        <f t="shared" si="0"/>
        <v>2147</v>
      </c>
      <c r="K68" s="3">
        <v>76400</v>
      </c>
      <c r="L68" s="3">
        <v>4800</v>
      </c>
      <c r="M68">
        <v>2</v>
      </c>
      <c r="N68">
        <v>4</v>
      </c>
    </row>
    <row r="69" spans="4:14" x14ac:dyDescent="0.25">
      <c r="D69" t="s">
        <v>292</v>
      </c>
      <c r="E69" t="s">
        <v>341</v>
      </c>
      <c r="F69" t="s">
        <v>926</v>
      </c>
      <c r="G69" t="s">
        <v>5</v>
      </c>
      <c r="H69" s="1">
        <v>44408</v>
      </c>
      <c r="I69" s="1">
        <v>43163</v>
      </c>
      <c r="J69" s="10">
        <f t="shared" si="0"/>
        <v>1245</v>
      </c>
      <c r="K69" s="3">
        <v>53500</v>
      </c>
      <c r="L69" s="3">
        <v>1700</v>
      </c>
      <c r="M69">
        <v>6</v>
      </c>
      <c r="N69">
        <v>3</v>
      </c>
    </row>
    <row r="70" spans="4:14" x14ac:dyDescent="0.25">
      <c r="D70" t="s">
        <v>721</v>
      </c>
      <c r="E70" t="s">
        <v>341</v>
      </c>
      <c r="F70" t="s">
        <v>927</v>
      </c>
      <c r="G70" t="s">
        <v>5</v>
      </c>
      <c r="H70" s="1">
        <v>44408</v>
      </c>
      <c r="I70" s="1">
        <v>43428</v>
      </c>
      <c r="J70" s="10">
        <f t="shared" ref="J70:J133" si="1">H70-I70</f>
        <v>980</v>
      </c>
      <c r="K70" s="3">
        <v>36100</v>
      </c>
      <c r="L70" s="3">
        <v>400</v>
      </c>
      <c r="M70">
        <v>8</v>
      </c>
      <c r="N70">
        <v>3</v>
      </c>
    </row>
    <row r="71" spans="4:14" x14ac:dyDescent="0.25">
      <c r="D71" t="s">
        <v>276</v>
      </c>
      <c r="E71" t="s">
        <v>277</v>
      </c>
      <c r="F71" t="s">
        <v>928</v>
      </c>
      <c r="G71" t="s">
        <v>7</v>
      </c>
      <c r="H71" s="1">
        <v>44408</v>
      </c>
      <c r="I71" s="1">
        <v>42334</v>
      </c>
      <c r="J71" s="10">
        <f t="shared" si="1"/>
        <v>2074</v>
      </c>
      <c r="K71" s="3">
        <v>43500</v>
      </c>
      <c r="L71" s="3">
        <v>1600</v>
      </c>
      <c r="M71">
        <v>7</v>
      </c>
      <c r="N71">
        <v>3</v>
      </c>
    </row>
    <row r="72" spans="4:14" x14ac:dyDescent="0.25">
      <c r="D72" t="s">
        <v>250</v>
      </c>
      <c r="E72" t="s">
        <v>251</v>
      </c>
      <c r="F72" t="s">
        <v>929</v>
      </c>
      <c r="G72" t="s">
        <v>3</v>
      </c>
      <c r="H72" s="1">
        <v>44408</v>
      </c>
      <c r="I72" s="1">
        <v>42477</v>
      </c>
      <c r="J72" s="10">
        <f t="shared" si="1"/>
        <v>1931</v>
      </c>
      <c r="K72" s="3">
        <v>67200</v>
      </c>
      <c r="L72" s="3">
        <v>4300</v>
      </c>
      <c r="M72">
        <v>3</v>
      </c>
      <c r="N72">
        <v>3</v>
      </c>
    </row>
    <row r="73" spans="4:14" x14ac:dyDescent="0.25">
      <c r="D73" t="s">
        <v>56</v>
      </c>
      <c r="E73" t="s">
        <v>559</v>
      </c>
      <c r="F73" t="s">
        <v>930</v>
      </c>
      <c r="G73" t="s">
        <v>0</v>
      </c>
      <c r="H73" s="1">
        <v>44408</v>
      </c>
      <c r="I73" s="1">
        <v>42555</v>
      </c>
      <c r="J73" s="10">
        <f t="shared" si="1"/>
        <v>1853</v>
      </c>
      <c r="K73" s="3">
        <v>118100</v>
      </c>
      <c r="L73" s="3">
        <v>8400</v>
      </c>
      <c r="M73">
        <v>5</v>
      </c>
      <c r="N73">
        <v>2</v>
      </c>
    </row>
    <row r="74" spans="4:14" x14ac:dyDescent="0.25">
      <c r="D74" t="s">
        <v>78</v>
      </c>
      <c r="E74" t="s">
        <v>243</v>
      </c>
      <c r="F74" t="s">
        <v>931</v>
      </c>
      <c r="G74" t="s">
        <v>5</v>
      </c>
      <c r="H74" s="1">
        <v>44408</v>
      </c>
      <c r="I74" s="1">
        <v>42528</v>
      </c>
      <c r="J74" s="10">
        <f t="shared" si="1"/>
        <v>1880</v>
      </c>
      <c r="K74" s="3">
        <v>45800</v>
      </c>
      <c r="L74" s="3">
        <v>0</v>
      </c>
      <c r="M74">
        <v>3</v>
      </c>
      <c r="N74">
        <v>4</v>
      </c>
    </row>
    <row r="75" spans="4:14" x14ac:dyDescent="0.25">
      <c r="D75" t="s">
        <v>658</v>
      </c>
      <c r="E75" t="s">
        <v>659</v>
      </c>
      <c r="F75" t="s">
        <v>932</v>
      </c>
      <c r="G75" t="s">
        <v>1</v>
      </c>
      <c r="H75" s="1">
        <v>44408</v>
      </c>
      <c r="I75" s="1">
        <v>42890</v>
      </c>
      <c r="J75" s="10">
        <f t="shared" si="1"/>
        <v>1518</v>
      </c>
      <c r="K75" s="3">
        <v>85100</v>
      </c>
      <c r="L75" s="3">
        <v>3400</v>
      </c>
      <c r="M75">
        <v>6</v>
      </c>
      <c r="N75">
        <v>4</v>
      </c>
    </row>
    <row r="76" spans="4:14" x14ac:dyDescent="0.25">
      <c r="D76" t="s">
        <v>737</v>
      </c>
      <c r="E76" t="s">
        <v>738</v>
      </c>
      <c r="F76" t="s">
        <v>933</v>
      </c>
      <c r="G76" t="s">
        <v>6</v>
      </c>
      <c r="H76" s="1">
        <v>44408</v>
      </c>
      <c r="I76" s="1">
        <v>43344</v>
      </c>
      <c r="J76" s="10">
        <f t="shared" si="1"/>
        <v>1064</v>
      </c>
      <c r="K76" s="3">
        <v>54000</v>
      </c>
      <c r="L76" s="3">
        <v>2100</v>
      </c>
      <c r="M76">
        <v>5</v>
      </c>
      <c r="N76">
        <v>4</v>
      </c>
    </row>
    <row r="77" spans="4:14" x14ac:dyDescent="0.25">
      <c r="D77" t="s">
        <v>628</v>
      </c>
      <c r="E77" t="s">
        <v>655</v>
      </c>
      <c r="F77" t="s">
        <v>934</v>
      </c>
      <c r="G77" t="s">
        <v>6</v>
      </c>
      <c r="H77" s="1">
        <v>44408</v>
      </c>
      <c r="I77" s="1">
        <v>42079</v>
      </c>
      <c r="J77" s="10">
        <f t="shared" si="1"/>
        <v>2329</v>
      </c>
      <c r="K77" s="3">
        <v>37300</v>
      </c>
      <c r="L77" s="3">
        <v>2600</v>
      </c>
      <c r="M77">
        <v>8</v>
      </c>
      <c r="N77">
        <v>4</v>
      </c>
    </row>
    <row r="78" spans="4:14" x14ac:dyDescent="0.25">
      <c r="D78" t="s">
        <v>481</v>
      </c>
      <c r="E78" t="s">
        <v>482</v>
      </c>
      <c r="F78" t="s">
        <v>935</v>
      </c>
      <c r="G78" t="s">
        <v>5</v>
      </c>
      <c r="H78" s="1">
        <v>44408</v>
      </c>
      <c r="I78" s="1">
        <v>42396</v>
      </c>
      <c r="J78" s="10">
        <f t="shared" si="1"/>
        <v>2012</v>
      </c>
      <c r="K78" s="3">
        <v>29700</v>
      </c>
      <c r="L78" s="3">
        <v>0</v>
      </c>
      <c r="M78">
        <v>4</v>
      </c>
      <c r="N78">
        <v>1</v>
      </c>
    </row>
    <row r="79" spans="4:14" x14ac:dyDescent="0.25">
      <c r="D79" t="s">
        <v>83</v>
      </c>
      <c r="E79" t="s">
        <v>817</v>
      </c>
      <c r="F79" t="s">
        <v>936</v>
      </c>
      <c r="G79" t="s">
        <v>2</v>
      </c>
      <c r="H79" s="1">
        <v>44408</v>
      </c>
      <c r="I79" s="1">
        <v>43840</v>
      </c>
      <c r="J79" s="10">
        <f t="shared" si="1"/>
        <v>568</v>
      </c>
      <c r="K79" s="3">
        <v>85200</v>
      </c>
      <c r="L79" s="3">
        <v>3600</v>
      </c>
      <c r="M79">
        <v>5</v>
      </c>
      <c r="N79">
        <v>4</v>
      </c>
    </row>
    <row r="80" spans="4:14" x14ac:dyDescent="0.25">
      <c r="D80" t="s">
        <v>21</v>
      </c>
      <c r="E80" t="s">
        <v>748</v>
      </c>
      <c r="F80" t="s">
        <v>937</v>
      </c>
      <c r="G80" t="s">
        <v>5</v>
      </c>
      <c r="H80" s="1">
        <v>44408</v>
      </c>
      <c r="I80" s="1">
        <v>42954</v>
      </c>
      <c r="J80" s="10">
        <f t="shared" si="1"/>
        <v>1454</v>
      </c>
      <c r="K80" s="3">
        <v>46000</v>
      </c>
      <c r="L80" s="3">
        <v>0</v>
      </c>
      <c r="M80">
        <v>2</v>
      </c>
      <c r="N80">
        <v>4</v>
      </c>
    </row>
    <row r="81" spans="4:14" x14ac:dyDescent="0.25">
      <c r="D81" t="s">
        <v>283</v>
      </c>
      <c r="E81" t="s">
        <v>384</v>
      </c>
      <c r="F81" t="s">
        <v>938</v>
      </c>
      <c r="G81" t="s">
        <v>6</v>
      </c>
      <c r="H81" s="1">
        <v>44408</v>
      </c>
      <c r="I81" s="1">
        <v>42230</v>
      </c>
      <c r="J81" s="10">
        <f t="shared" si="1"/>
        <v>2178</v>
      </c>
      <c r="K81" s="3">
        <v>55300</v>
      </c>
      <c r="L81" s="3">
        <v>4400</v>
      </c>
      <c r="M81">
        <v>7</v>
      </c>
      <c r="N81">
        <v>3</v>
      </c>
    </row>
    <row r="82" spans="4:14" x14ac:dyDescent="0.25">
      <c r="D82" t="s">
        <v>463</v>
      </c>
      <c r="E82" t="s">
        <v>464</v>
      </c>
      <c r="F82" t="s">
        <v>939</v>
      </c>
      <c r="G82" t="s">
        <v>1</v>
      </c>
      <c r="H82" s="1">
        <v>44408</v>
      </c>
      <c r="I82" s="1">
        <v>43023</v>
      </c>
      <c r="J82" s="10">
        <f t="shared" si="1"/>
        <v>1385</v>
      </c>
      <c r="K82" s="3">
        <v>103000</v>
      </c>
      <c r="L82" s="3">
        <v>3200</v>
      </c>
      <c r="M82">
        <v>3</v>
      </c>
      <c r="N82">
        <v>3</v>
      </c>
    </row>
    <row r="83" spans="4:14" x14ac:dyDescent="0.25">
      <c r="D83" t="s">
        <v>628</v>
      </c>
      <c r="E83" t="s">
        <v>629</v>
      </c>
      <c r="F83" t="s">
        <v>940</v>
      </c>
      <c r="G83" t="s">
        <v>0</v>
      </c>
      <c r="H83" s="1">
        <v>44408</v>
      </c>
      <c r="I83" s="1">
        <v>42122</v>
      </c>
      <c r="J83" s="10">
        <f t="shared" si="1"/>
        <v>2286</v>
      </c>
      <c r="K83" s="3">
        <v>89200</v>
      </c>
      <c r="L83" s="3">
        <v>5500</v>
      </c>
      <c r="M83">
        <v>5</v>
      </c>
      <c r="N83">
        <v>4</v>
      </c>
    </row>
    <row r="84" spans="4:14" x14ac:dyDescent="0.25">
      <c r="D84" t="s">
        <v>67</v>
      </c>
      <c r="E84" t="s">
        <v>830</v>
      </c>
      <c r="F84" t="s">
        <v>941</v>
      </c>
      <c r="G84" t="s">
        <v>0</v>
      </c>
      <c r="H84" s="1">
        <v>44408</v>
      </c>
      <c r="I84" s="1">
        <v>44102</v>
      </c>
      <c r="J84" s="10">
        <f t="shared" si="1"/>
        <v>306</v>
      </c>
      <c r="K84" s="3">
        <v>80800</v>
      </c>
      <c r="L84" s="3">
        <v>3600</v>
      </c>
      <c r="M84">
        <v>2</v>
      </c>
      <c r="N84">
        <v>2</v>
      </c>
    </row>
    <row r="85" spans="4:14" x14ac:dyDescent="0.25">
      <c r="D85" t="s">
        <v>365</v>
      </c>
      <c r="E85" t="s">
        <v>78</v>
      </c>
      <c r="F85" t="s">
        <v>942</v>
      </c>
      <c r="G85" t="s">
        <v>2</v>
      </c>
      <c r="H85" s="1">
        <v>44408</v>
      </c>
      <c r="I85" s="1">
        <v>44233</v>
      </c>
      <c r="J85" s="10">
        <f t="shared" si="1"/>
        <v>175</v>
      </c>
      <c r="K85" s="3">
        <v>126600</v>
      </c>
      <c r="L85" s="3">
        <v>7700</v>
      </c>
      <c r="M85">
        <v>8</v>
      </c>
      <c r="N85">
        <v>5</v>
      </c>
    </row>
    <row r="86" spans="4:14" x14ac:dyDescent="0.25">
      <c r="D86" t="s">
        <v>548</v>
      </c>
      <c r="E86" t="s">
        <v>549</v>
      </c>
      <c r="F86" t="s">
        <v>943</v>
      </c>
      <c r="G86" t="s">
        <v>0</v>
      </c>
      <c r="H86" s="1">
        <v>44408</v>
      </c>
      <c r="I86" s="1">
        <v>42830</v>
      </c>
      <c r="J86" s="10">
        <f t="shared" si="1"/>
        <v>1578</v>
      </c>
      <c r="K86" s="3">
        <v>67300</v>
      </c>
      <c r="L86" s="3">
        <v>4200</v>
      </c>
      <c r="M86">
        <v>3</v>
      </c>
      <c r="N86">
        <v>2</v>
      </c>
    </row>
    <row r="87" spans="4:14" x14ac:dyDescent="0.25">
      <c r="D87" t="s">
        <v>270</v>
      </c>
      <c r="E87" t="s">
        <v>321</v>
      </c>
      <c r="F87" t="s">
        <v>944</v>
      </c>
      <c r="G87" t="s">
        <v>2</v>
      </c>
      <c r="H87" s="1">
        <v>44408</v>
      </c>
      <c r="I87" s="1">
        <v>42171</v>
      </c>
      <c r="J87" s="10">
        <f t="shared" si="1"/>
        <v>2237</v>
      </c>
      <c r="K87" s="3">
        <v>45900</v>
      </c>
      <c r="L87" s="3">
        <v>2400</v>
      </c>
      <c r="M87">
        <v>5</v>
      </c>
      <c r="N87">
        <v>4</v>
      </c>
    </row>
    <row r="88" spans="4:14" x14ac:dyDescent="0.25">
      <c r="D88" t="s">
        <v>144</v>
      </c>
      <c r="E88" t="s">
        <v>322</v>
      </c>
      <c r="F88" t="s">
        <v>945</v>
      </c>
      <c r="G88" t="s">
        <v>1</v>
      </c>
      <c r="H88" s="1">
        <v>44408</v>
      </c>
      <c r="I88" s="1">
        <v>43817</v>
      </c>
      <c r="J88" s="10">
        <f t="shared" si="1"/>
        <v>591</v>
      </c>
      <c r="K88" s="3">
        <v>116400</v>
      </c>
      <c r="L88" s="3">
        <v>7900</v>
      </c>
      <c r="M88">
        <v>3</v>
      </c>
      <c r="N88">
        <v>2</v>
      </c>
    </row>
    <row r="89" spans="4:14" x14ac:dyDescent="0.25">
      <c r="D89" t="s">
        <v>24</v>
      </c>
      <c r="E89" t="s">
        <v>809</v>
      </c>
      <c r="F89" t="s">
        <v>946</v>
      </c>
      <c r="G89" t="s">
        <v>3</v>
      </c>
      <c r="H89" s="1">
        <v>44408</v>
      </c>
      <c r="I89" s="1">
        <v>42333</v>
      </c>
      <c r="J89" s="10">
        <f t="shared" si="1"/>
        <v>2075</v>
      </c>
      <c r="K89" s="3">
        <v>67800</v>
      </c>
      <c r="L89" s="3">
        <v>2800</v>
      </c>
      <c r="M89">
        <v>5</v>
      </c>
      <c r="N89">
        <v>1</v>
      </c>
    </row>
    <row r="90" spans="4:14" x14ac:dyDescent="0.25">
      <c r="D90" t="s">
        <v>735</v>
      </c>
      <c r="E90" t="s">
        <v>282</v>
      </c>
      <c r="F90" t="s">
        <v>947</v>
      </c>
      <c r="G90" t="s">
        <v>7</v>
      </c>
      <c r="H90" s="1">
        <v>44408</v>
      </c>
      <c r="I90" s="1">
        <v>42160</v>
      </c>
      <c r="J90" s="10">
        <f t="shared" si="1"/>
        <v>2248</v>
      </c>
      <c r="K90" s="3">
        <v>66400</v>
      </c>
      <c r="L90" s="3">
        <v>0</v>
      </c>
      <c r="M90">
        <v>5</v>
      </c>
      <c r="N90">
        <v>4</v>
      </c>
    </row>
    <row r="91" spans="4:14" x14ac:dyDescent="0.25">
      <c r="D91" t="s">
        <v>749</v>
      </c>
      <c r="E91" t="s">
        <v>282</v>
      </c>
      <c r="F91" t="s">
        <v>948</v>
      </c>
      <c r="G91" t="s">
        <v>5</v>
      </c>
      <c r="H91" s="1">
        <v>44408</v>
      </c>
      <c r="I91" s="1">
        <v>42763</v>
      </c>
      <c r="J91" s="10">
        <f t="shared" si="1"/>
        <v>1645</v>
      </c>
      <c r="K91" s="3">
        <v>37600</v>
      </c>
      <c r="L91" s="3">
        <v>1700</v>
      </c>
      <c r="M91">
        <v>5</v>
      </c>
      <c r="N91">
        <v>2</v>
      </c>
    </row>
    <row r="92" spans="4:14" x14ac:dyDescent="0.25">
      <c r="D92" t="s">
        <v>752</v>
      </c>
      <c r="E92" t="s">
        <v>282</v>
      </c>
      <c r="F92" t="s">
        <v>949</v>
      </c>
      <c r="G92" t="s">
        <v>2</v>
      </c>
      <c r="H92" s="1">
        <v>44408</v>
      </c>
      <c r="I92" s="1">
        <v>42485</v>
      </c>
      <c r="J92" s="10">
        <f t="shared" si="1"/>
        <v>1923</v>
      </c>
      <c r="K92" s="3">
        <v>99900</v>
      </c>
      <c r="L92" s="3">
        <v>5900</v>
      </c>
      <c r="M92">
        <v>7</v>
      </c>
      <c r="N92">
        <v>5</v>
      </c>
    </row>
    <row r="93" spans="4:14" x14ac:dyDescent="0.25">
      <c r="D93" t="s">
        <v>599</v>
      </c>
      <c r="E93" t="s">
        <v>282</v>
      </c>
      <c r="F93" t="s">
        <v>950</v>
      </c>
      <c r="G93" t="s">
        <v>6</v>
      </c>
      <c r="H93" s="1">
        <v>44408</v>
      </c>
      <c r="I93" s="1">
        <v>43462</v>
      </c>
      <c r="J93" s="10">
        <f t="shared" si="1"/>
        <v>946</v>
      </c>
      <c r="K93" s="3">
        <v>29600</v>
      </c>
      <c r="L93" s="3">
        <v>0</v>
      </c>
      <c r="M93">
        <v>6</v>
      </c>
      <c r="N93">
        <v>3</v>
      </c>
    </row>
    <row r="94" spans="4:14" x14ac:dyDescent="0.25">
      <c r="D94" t="s">
        <v>56</v>
      </c>
      <c r="E94" t="s">
        <v>282</v>
      </c>
      <c r="F94" t="s">
        <v>951</v>
      </c>
      <c r="G94" t="s">
        <v>2</v>
      </c>
      <c r="H94" s="1">
        <v>44408</v>
      </c>
      <c r="I94" s="1">
        <v>42780</v>
      </c>
      <c r="J94" s="10">
        <f t="shared" si="1"/>
        <v>1628</v>
      </c>
      <c r="K94" s="3">
        <v>81300</v>
      </c>
      <c r="L94" s="3">
        <v>1500</v>
      </c>
      <c r="M94">
        <v>0</v>
      </c>
      <c r="N94">
        <v>1</v>
      </c>
    </row>
    <row r="95" spans="4:14" x14ac:dyDescent="0.25">
      <c r="D95" t="s">
        <v>335</v>
      </c>
      <c r="E95" t="s">
        <v>336</v>
      </c>
      <c r="F95" t="s">
        <v>952</v>
      </c>
      <c r="G95" t="s">
        <v>4</v>
      </c>
      <c r="H95" s="1">
        <v>44408</v>
      </c>
      <c r="I95" s="1">
        <v>44036</v>
      </c>
      <c r="J95" s="10">
        <f t="shared" si="1"/>
        <v>372</v>
      </c>
      <c r="K95" s="3">
        <v>48700</v>
      </c>
      <c r="L95" s="3">
        <v>3600</v>
      </c>
      <c r="M95">
        <v>9</v>
      </c>
      <c r="N95">
        <v>3</v>
      </c>
    </row>
    <row r="96" spans="4:14" x14ac:dyDescent="0.25">
      <c r="D96" t="s">
        <v>467</v>
      </c>
      <c r="E96" t="s">
        <v>652</v>
      </c>
      <c r="F96" t="s">
        <v>953</v>
      </c>
      <c r="G96" t="s">
        <v>0</v>
      </c>
      <c r="H96" s="1">
        <v>44408</v>
      </c>
      <c r="I96" s="1">
        <v>42594</v>
      </c>
      <c r="J96" s="10">
        <f t="shared" si="1"/>
        <v>1814</v>
      </c>
      <c r="K96" s="3">
        <v>80500</v>
      </c>
      <c r="L96" s="3">
        <v>1400</v>
      </c>
      <c r="M96">
        <v>1</v>
      </c>
      <c r="N96">
        <v>2</v>
      </c>
    </row>
    <row r="97" spans="4:14" x14ac:dyDescent="0.25">
      <c r="D97" t="s">
        <v>82</v>
      </c>
      <c r="E97" t="s">
        <v>52</v>
      </c>
      <c r="F97" t="s">
        <v>954</v>
      </c>
      <c r="G97" t="s">
        <v>1</v>
      </c>
      <c r="H97" s="1">
        <v>44408</v>
      </c>
      <c r="I97" s="1">
        <v>43826</v>
      </c>
      <c r="J97" s="10">
        <f t="shared" si="1"/>
        <v>582</v>
      </c>
      <c r="K97" s="3">
        <v>115900</v>
      </c>
      <c r="L97" s="3">
        <v>6000</v>
      </c>
      <c r="M97">
        <v>3</v>
      </c>
      <c r="N97">
        <v>1</v>
      </c>
    </row>
    <row r="98" spans="4:14" x14ac:dyDescent="0.25">
      <c r="D98" t="s">
        <v>259</v>
      </c>
      <c r="E98" t="s">
        <v>318</v>
      </c>
      <c r="F98" t="s">
        <v>955</v>
      </c>
      <c r="G98" t="s">
        <v>1</v>
      </c>
      <c r="H98" s="1">
        <v>44408</v>
      </c>
      <c r="I98" s="1">
        <v>42240</v>
      </c>
      <c r="J98" s="10">
        <f t="shared" si="1"/>
        <v>2168</v>
      </c>
      <c r="K98" s="3">
        <v>63100</v>
      </c>
      <c r="L98" s="3">
        <v>1700</v>
      </c>
      <c r="M98">
        <v>1</v>
      </c>
      <c r="N98">
        <v>3</v>
      </c>
    </row>
    <row r="99" spans="4:14" x14ac:dyDescent="0.25">
      <c r="D99" t="s">
        <v>493</v>
      </c>
      <c r="E99" t="s">
        <v>515</v>
      </c>
      <c r="F99" t="s">
        <v>956</v>
      </c>
      <c r="G99" t="s">
        <v>7</v>
      </c>
      <c r="H99" s="1">
        <v>44408</v>
      </c>
      <c r="I99" s="1">
        <v>44108</v>
      </c>
      <c r="J99" s="10">
        <f t="shared" si="1"/>
        <v>300</v>
      </c>
      <c r="K99" s="3">
        <v>69900</v>
      </c>
      <c r="L99" s="3">
        <v>2600</v>
      </c>
      <c r="M99">
        <v>6</v>
      </c>
      <c r="N99">
        <v>5</v>
      </c>
    </row>
    <row r="100" spans="4:14" x14ac:dyDescent="0.25">
      <c r="D100" t="s">
        <v>791</v>
      </c>
      <c r="E100" t="s">
        <v>515</v>
      </c>
      <c r="F100" t="s">
        <v>957</v>
      </c>
      <c r="G100" t="s">
        <v>0</v>
      </c>
      <c r="H100" s="1">
        <v>44408</v>
      </c>
      <c r="I100" s="1">
        <v>42932</v>
      </c>
      <c r="J100" s="10">
        <f t="shared" si="1"/>
        <v>1476</v>
      </c>
      <c r="K100" s="3">
        <v>70000</v>
      </c>
      <c r="L100" s="3">
        <v>5300</v>
      </c>
      <c r="M100">
        <v>3</v>
      </c>
      <c r="N100">
        <v>4</v>
      </c>
    </row>
    <row r="101" spans="4:14" x14ac:dyDescent="0.25">
      <c r="D101" t="s">
        <v>23</v>
      </c>
      <c r="E101" t="s">
        <v>59</v>
      </c>
      <c r="F101" t="s">
        <v>958</v>
      </c>
      <c r="G101" t="s">
        <v>5</v>
      </c>
      <c r="H101" s="1">
        <v>44408</v>
      </c>
      <c r="I101" s="1">
        <v>43612</v>
      </c>
      <c r="J101" s="10">
        <f t="shared" si="1"/>
        <v>796</v>
      </c>
      <c r="K101" s="3">
        <v>53000</v>
      </c>
      <c r="L101" s="3">
        <v>3500</v>
      </c>
      <c r="M101">
        <v>6</v>
      </c>
      <c r="N101">
        <v>5</v>
      </c>
    </row>
    <row r="102" spans="4:14" x14ac:dyDescent="0.25">
      <c r="D102" t="s">
        <v>15</v>
      </c>
      <c r="E102" t="s">
        <v>315</v>
      </c>
      <c r="F102" t="s">
        <v>959</v>
      </c>
      <c r="G102" t="s">
        <v>0</v>
      </c>
      <c r="H102" s="1">
        <v>44408</v>
      </c>
      <c r="I102" s="1">
        <v>42403</v>
      </c>
      <c r="J102" s="10">
        <f t="shared" si="1"/>
        <v>2005</v>
      </c>
      <c r="K102" s="3">
        <v>75100</v>
      </c>
      <c r="L102" s="3">
        <v>4000</v>
      </c>
      <c r="M102">
        <v>4</v>
      </c>
      <c r="N102">
        <v>4</v>
      </c>
    </row>
    <row r="103" spans="4:14" x14ac:dyDescent="0.25">
      <c r="D103" t="s">
        <v>366</v>
      </c>
      <c r="E103" t="s">
        <v>367</v>
      </c>
      <c r="F103" t="s">
        <v>960</v>
      </c>
      <c r="G103" t="s">
        <v>3</v>
      </c>
      <c r="H103" s="1">
        <v>44408</v>
      </c>
      <c r="I103" s="1">
        <v>44200</v>
      </c>
      <c r="J103" s="10">
        <f t="shared" si="1"/>
        <v>208</v>
      </c>
      <c r="K103" s="3">
        <v>46900</v>
      </c>
      <c r="L103" s="3">
        <v>2200</v>
      </c>
      <c r="M103">
        <v>2</v>
      </c>
      <c r="N103">
        <v>1</v>
      </c>
    </row>
    <row r="104" spans="4:14" x14ac:dyDescent="0.25">
      <c r="D104" t="s">
        <v>461</v>
      </c>
      <c r="E104" t="s">
        <v>668</v>
      </c>
      <c r="F104" t="s">
        <v>961</v>
      </c>
      <c r="G104" t="s">
        <v>7</v>
      </c>
      <c r="H104" s="1">
        <v>44408</v>
      </c>
      <c r="I104" s="1">
        <v>42498</v>
      </c>
      <c r="J104" s="10">
        <f t="shared" si="1"/>
        <v>1910</v>
      </c>
      <c r="K104" s="3">
        <v>42300</v>
      </c>
      <c r="L104" s="3">
        <v>2100</v>
      </c>
      <c r="M104">
        <v>4</v>
      </c>
      <c r="N104">
        <v>5</v>
      </c>
    </row>
    <row r="105" spans="4:14" x14ac:dyDescent="0.25">
      <c r="D105" t="s">
        <v>310</v>
      </c>
      <c r="E105" t="s">
        <v>311</v>
      </c>
      <c r="F105" t="s">
        <v>962</v>
      </c>
      <c r="G105" t="s">
        <v>3</v>
      </c>
      <c r="H105" s="1">
        <v>44408</v>
      </c>
      <c r="I105" s="1">
        <v>43730</v>
      </c>
      <c r="J105" s="10">
        <f t="shared" si="1"/>
        <v>678</v>
      </c>
      <c r="K105" s="3">
        <v>45100</v>
      </c>
      <c r="L105" s="3">
        <v>3800</v>
      </c>
      <c r="M105">
        <v>10</v>
      </c>
      <c r="N105">
        <v>3</v>
      </c>
    </row>
    <row r="106" spans="4:14" x14ac:dyDescent="0.25">
      <c r="D106" t="s">
        <v>407</v>
      </c>
      <c r="E106" t="s">
        <v>311</v>
      </c>
      <c r="F106" t="s">
        <v>963</v>
      </c>
      <c r="G106" t="s">
        <v>1</v>
      </c>
      <c r="H106" s="1">
        <v>44408</v>
      </c>
      <c r="I106" s="1">
        <v>42523</v>
      </c>
      <c r="J106" s="10">
        <f t="shared" si="1"/>
        <v>1885</v>
      </c>
      <c r="K106" s="3">
        <v>112300</v>
      </c>
      <c r="L106" s="3">
        <v>7600</v>
      </c>
      <c r="M106">
        <v>6</v>
      </c>
      <c r="N106">
        <v>1</v>
      </c>
    </row>
    <row r="107" spans="4:14" x14ac:dyDescent="0.25">
      <c r="D107" t="s">
        <v>501</v>
      </c>
      <c r="E107" t="s">
        <v>502</v>
      </c>
      <c r="F107" t="s">
        <v>964</v>
      </c>
      <c r="G107" t="s">
        <v>5</v>
      </c>
      <c r="H107" s="1">
        <v>44408</v>
      </c>
      <c r="I107" s="1">
        <v>43920</v>
      </c>
      <c r="J107" s="10">
        <f t="shared" si="1"/>
        <v>488</v>
      </c>
      <c r="K107" s="3">
        <v>48300</v>
      </c>
      <c r="L107" s="3">
        <v>0</v>
      </c>
      <c r="M107">
        <v>5</v>
      </c>
      <c r="N107">
        <v>1</v>
      </c>
    </row>
    <row r="108" spans="4:14" x14ac:dyDescent="0.25">
      <c r="D108" t="s">
        <v>202</v>
      </c>
      <c r="E108" t="s">
        <v>203</v>
      </c>
      <c r="F108" t="s">
        <v>965</v>
      </c>
      <c r="G108" t="s">
        <v>5</v>
      </c>
      <c r="H108" s="1">
        <v>44408</v>
      </c>
      <c r="I108" s="1">
        <v>43844</v>
      </c>
      <c r="J108" s="10">
        <f t="shared" si="1"/>
        <v>564</v>
      </c>
      <c r="K108" s="3">
        <v>47400</v>
      </c>
      <c r="L108" s="3">
        <v>1800</v>
      </c>
      <c r="M108">
        <v>3</v>
      </c>
      <c r="N108">
        <v>4</v>
      </c>
    </row>
    <row r="109" spans="4:14" x14ac:dyDescent="0.25">
      <c r="D109" t="s">
        <v>15</v>
      </c>
      <c r="E109" t="s">
        <v>682</v>
      </c>
      <c r="F109" t="s">
        <v>966</v>
      </c>
      <c r="G109" t="s">
        <v>0</v>
      </c>
      <c r="H109" s="1">
        <v>44408</v>
      </c>
      <c r="I109" s="1">
        <v>42675</v>
      </c>
      <c r="J109" s="10">
        <f t="shared" si="1"/>
        <v>1733</v>
      </c>
      <c r="K109" s="3">
        <v>75600</v>
      </c>
      <c r="L109" s="3">
        <v>2000</v>
      </c>
      <c r="M109">
        <v>11</v>
      </c>
      <c r="N109">
        <v>5</v>
      </c>
    </row>
    <row r="110" spans="4:14" x14ac:dyDescent="0.25">
      <c r="D110" t="s">
        <v>376</v>
      </c>
      <c r="E110" t="s">
        <v>418</v>
      </c>
      <c r="F110" t="s">
        <v>967</v>
      </c>
      <c r="G110" t="s">
        <v>1</v>
      </c>
      <c r="H110" s="1">
        <v>44408</v>
      </c>
      <c r="I110" s="1">
        <v>43192</v>
      </c>
      <c r="J110" s="10">
        <f t="shared" si="1"/>
        <v>1216</v>
      </c>
      <c r="K110" s="3">
        <v>81300</v>
      </c>
      <c r="L110" s="3">
        <v>3700</v>
      </c>
      <c r="M110">
        <v>2</v>
      </c>
      <c r="N110">
        <v>1</v>
      </c>
    </row>
    <row r="111" spans="4:14" x14ac:dyDescent="0.25">
      <c r="D111" t="s">
        <v>570</v>
      </c>
      <c r="E111" t="s">
        <v>671</v>
      </c>
      <c r="F111" t="s">
        <v>968</v>
      </c>
      <c r="G111" t="s">
        <v>5</v>
      </c>
      <c r="H111" s="1">
        <v>44408</v>
      </c>
      <c r="I111" s="1">
        <v>43180</v>
      </c>
      <c r="J111" s="10">
        <f t="shared" si="1"/>
        <v>1228</v>
      </c>
      <c r="K111" s="3">
        <v>29800</v>
      </c>
      <c r="L111" s="3">
        <v>600</v>
      </c>
      <c r="M111">
        <v>3</v>
      </c>
      <c r="N111">
        <v>3</v>
      </c>
    </row>
    <row r="112" spans="4:14" x14ac:dyDescent="0.25">
      <c r="D112" t="s">
        <v>814</v>
      </c>
      <c r="E112" t="s">
        <v>815</v>
      </c>
      <c r="F112" t="s">
        <v>969</v>
      </c>
      <c r="G112" t="s">
        <v>7</v>
      </c>
      <c r="H112" s="1">
        <v>44408</v>
      </c>
      <c r="I112" s="1">
        <v>42500</v>
      </c>
      <c r="J112" s="10">
        <f t="shared" si="1"/>
        <v>1908</v>
      </c>
      <c r="K112" s="3">
        <v>38400</v>
      </c>
      <c r="L112" s="3">
        <v>3400</v>
      </c>
      <c r="M112">
        <v>2</v>
      </c>
      <c r="N112">
        <v>3</v>
      </c>
    </row>
    <row r="113" spans="4:14" x14ac:dyDescent="0.25">
      <c r="D113" t="s">
        <v>49</v>
      </c>
      <c r="E113" t="s">
        <v>832</v>
      </c>
      <c r="F113" t="s">
        <v>970</v>
      </c>
      <c r="G113" t="s">
        <v>6</v>
      </c>
      <c r="H113" s="1">
        <v>44408</v>
      </c>
      <c r="I113" s="1">
        <v>42662</v>
      </c>
      <c r="J113" s="10">
        <f t="shared" si="1"/>
        <v>1746</v>
      </c>
      <c r="K113" s="3">
        <v>80600</v>
      </c>
      <c r="L113" s="3">
        <v>5000</v>
      </c>
      <c r="M113">
        <v>7</v>
      </c>
      <c r="N113">
        <v>4</v>
      </c>
    </row>
    <row r="114" spans="4:14" x14ac:dyDescent="0.25">
      <c r="D114" t="s">
        <v>10</v>
      </c>
      <c r="E114" t="s">
        <v>707</v>
      </c>
      <c r="F114" t="s">
        <v>971</v>
      </c>
      <c r="G114" t="s">
        <v>3</v>
      </c>
      <c r="H114" s="1">
        <v>44408</v>
      </c>
      <c r="I114" s="1">
        <v>42542</v>
      </c>
      <c r="J114" s="10">
        <f t="shared" si="1"/>
        <v>1866</v>
      </c>
      <c r="K114" s="3">
        <v>65600</v>
      </c>
      <c r="L114" s="3">
        <v>2000</v>
      </c>
      <c r="M114">
        <v>4</v>
      </c>
      <c r="N114">
        <v>4</v>
      </c>
    </row>
    <row r="115" spans="4:14" x14ac:dyDescent="0.25">
      <c r="D115" t="s">
        <v>23</v>
      </c>
      <c r="E115" t="s">
        <v>581</v>
      </c>
      <c r="F115" t="s">
        <v>972</v>
      </c>
      <c r="G115" t="s">
        <v>0</v>
      </c>
      <c r="H115" s="1">
        <v>44408</v>
      </c>
      <c r="I115" s="1">
        <v>43028</v>
      </c>
      <c r="J115" s="10">
        <f t="shared" si="1"/>
        <v>1380</v>
      </c>
      <c r="K115" s="3">
        <v>98500</v>
      </c>
      <c r="L115" s="3">
        <v>7100</v>
      </c>
      <c r="M115">
        <v>3</v>
      </c>
      <c r="N115">
        <v>3</v>
      </c>
    </row>
    <row r="116" spans="4:14" x14ac:dyDescent="0.25">
      <c r="D116" t="s">
        <v>267</v>
      </c>
      <c r="E116" t="s">
        <v>812</v>
      </c>
      <c r="F116" t="s">
        <v>973</v>
      </c>
      <c r="G116" t="s">
        <v>1</v>
      </c>
      <c r="H116" s="1">
        <v>44408</v>
      </c>
      <c r="I116" s="1">
        <v>44306</v>
      </c>
      <c r="J116" s="10">
        <f t="shared" si="1"/>
        <v>102</v>
      </c>
      <c r="K116" s="3">
        <v>92100</v>
      </c>
      <c r="L116" s="3">
        <v>900</v>
      </c>
      <c r="M116">
        <v>9</v>
      </c>
      <c r="N116">
        <v>4</v>
      </c>
    </row>
    <row r="117" spans="4:14" x14ac:dyDescent="0.25">
      <c r="D117" t="s">
        <v>249</v>
      </c>
      <c r="E117" t="s">
        <v>632</v>
      </c>
      <c r="F117" t="s">
        <v>974</v>
      </c>
      <c r="G117" t="s">
        <v>1</v>
      </c>
      <c r="H117" s="1">
        <v>44408</v>
      </c>
      <c r="I117" s="1">
        <v>42525</v>
      </c>
      <c r="J117" s="10">
        <f t="shared" si="1"/>
        <v>1883</v>
      </c>
      <c r="K117" s="3">
        <v>106300</v>
      </c>
      <c r="L117" s="3">
        <v>4000</v>
      </c>
      <c r="M117">
        <v>8</v>
      </c>
      <c r="N117">
        <v>2</v>
      </c>
    </row>
    <row r="118" spans="4:14" x14ac:dyDescent="0.25">
      <c r="D118" t="s">
        <v>477</v>
      </c>
      <c r="E118" t="s">
        <v>773</v>
      </c>
      <c r="F118" t="s">
        <v>975</v>
      </c>
      <c r="G118" t="s">
        <v>5</v>
      </c>
      <c r="H118" s="1">
        <v>44408</v>
      </c>
      <c r="I118" s="1">
        <v>44279</v>
      </c>
      <c r="J118" s="10">
        <f t="shared" si="1"/>
        <v>129</v>
      </c>
      <c r="K118" s="3">
        <v>27200</v>
      </c>
      <c r="L118" s="3">
        <v>4800</v>
      </c>
      <c r="M118">
        <v>6</v>
      </c>
      <c r="N118">
        <v>3</v>
      </c>
    </row>
    <row r="119" spans="4:14" x14ac:dyDescent="0.25">
      <c r="D119" t="s">
        <v>110</v>
      </c>
      <c r="E119" t="s">
        <v>111</v>
      </c>
      <c r="F119" t="s">
        <v>976</v>
      </c>
      <c r="G119" t="s">
        <v>4</v>
      </c>
      <c r="H119" s="1">
        <v>44408</v>
      </c>
      <c r="I119" s="1">
        <v>44109</v>
      </c>
      <c r="J119" s="10">
        <f t="shared" si="1"/>
        <v>299</v>
      </c>
      <c r="K119" s="3">
        <v>46000</v>
      </c>
      <c r="L119" s="3">
        <v>1400</v>
      </c>
      <c r="M119">
        <v>4</v>
      </c>
      <c r="N119">
        <v>5</v>
      </c>
    </row>
    <row r="120" spans="4:14" x14ac:dyDescent="0.25">
      <c r="D120" t="s">
        <v>737</v>
      </c>
      <c r="E120" t="s">
        <v>781</v>
      </c>
      <c r="F120" t="s">
        <v>977</v>
      </c>
      <c r="G120" t="s">
        <v>1</v>
      </c>
      <c r="H120" s="1">
        <v>44408</v>
      </c>
      <c r="I120" s="1">
        <v>43025</v>
      </c>
      <c r="J120" s="10">
        <f t="shared" si="1"/>
        <v>1383</v>
      </c>
      <c r="K120" s="3">
        <v>82400</v>
      </c>
      <c r="L120" s="3">
        <v>4500</v>
      </c>
      <c r="M120">
        <v>7</v>
      </c>
      <c r="N120">
        <v>3</v>
      </c>
    </row>
    <row r="121" spans="4:14" x14ac:dyDescent="0.25">
      <c r="D121" t="s">
        <v>96</v>
      </c>
      <c r="E121" t="s">
        <v>97</v>
      </c>
      <c r="F121" t="s">
        <v>978</v>
      </c>
      <c r="G121" t="s">
        <v>0</v>
      </c>
      <c r="H121" s="1">
        <v>44408</v>
      </c>
      <c r="I121" s="1">
        <v>44221</v>
      </c>
      <c r="J121" s="10">
        <f t="shared" si="1"/>
        <v>187</v>
      </c>
      <c r="K121" s="3">
        <v>118500</v>
      </c>
      <c r="L121" s="3">
        <v>5700</v>
      </c>
      <c r="M121">
        <v>3</v>
      </c>
      <c r="N121">
        <v>3</v>
      </c>
    </row>
    <row r="122" spans="4:14" x14ac:dyDescent="0.25">
      <c r="D122" t="s">
        <v>17</v>
      </c>
      <c r="E122" t="s">
        <v>87</v>
      </c>
      <c r="F122" t="s">
        <v>979</v>
      </c>
      <c r="G122" t="s">
        <v>3</v>
      </c>
      <c r="H122" s="1">
        <v>44408</v>
      </c>
      <c r="I122" s="1">
        <v>42646</v>
      </c>
      <c r="J122" s="10">
        <f t="shared" si="1"/>
        <v>1762</v>
      </c>
      <c r="K122" s="3">
        <v>46800</v>
      </c>
      <c r="L122" s="3">
        <v>3300</v>
      </c>
      <c r="M122">
        <v>2</v>
      </c>
      <c r="N122">
        <v>3</v>
      </c>
    </row>
    <row r="123" spans="4:14" x14ac:dyDescent="0.25">
      <c r="D123" t="s">
        <v>711</v>
      </c>
      <c r="E123" t="s">
        <v>11</v>
      </c>
      <c r="F123" t="s">
        <v>980</v>
      </c>
      <c r="G123" t="s">
        <v>3</v>
      </c>
      <c r="H123" s="1">
        <v>44408</v>
      </c>
      <c r="I123" s="1">
        <v>42938</v>
      </c>
      <c r="J123" s="10">
        <f t="shared" si="1"/>
        <v>1470</v>
      </c>
      <c r="K123" s="3">
        <v>42100</v>
      </c>
      <c r="L123" s="3">
        <v>1300</v>
      </c>
      <c r="M123">
        <v>10</v>
      </c>
      <c r="N123">
        <v>4</v>
      </c>
    </row>
    <row r="124" spans="4:14" x14ac:dyDescent="0.25">
      <c r="D124" t="s">
        <v>11</v>
      </c>
      <c r="E124" t="s">
        <v>503</v>
      </c>
      <c r="F124" t="s">
        <v>981</v>
      </c>
      <c r="G124" t="s">
        <v>0</v>
      </c>
      <c r="H124" s="1">
        <v>44408</v>
      </c>
      <c r="I124" s="1">
        <v>44007</v>
      </c>
      <c r="J124" s="10">
        <f t="shared" si="1"/>
        <v>401</v>
      </c>
      <c r="K124" s="3">
        <v>61600</v>
      </c>
      <c r="L124" s="3">
        <v>2900</v>
      </c>
      <c r="M124">
        <v>5</v>
      </c>
      <c r="N124">
        <v>2</v>
      </c>
    </row>
    <row r="125" spans="4:14" x14ac:dyDescent="0.25">
      <c r="D125" t="s">
        <v>26</v>
      </c>
      <c r="E125" t="s">
        <v>179</v>
      </c>
      <c r="F125" t="s">
        <v>982</v>
      </c>
      <c r="G125" t="s">
        <v>6</v>
      </c>
      <c r="H125" s="1">
        <v>44408</v>
      </c>
      <c r="I125" s="1">
        <v>42147</v>
      </c>
      <c r="J125" s="10">
        <f t="shared" si="1"/>
        <v>2261</v>
      </c>
      <c r="K125" s="3">
        <v>22700</v>
      </c>
      <c r="L125" s="3">
        <v>0</v>
      </c>
      <c r="M125">
        <v>3</v>
      </c>
      <c r="N125">
        <v>4</v>
      </c>
    </row>
    <row r="126" spans="4:14" x14ac:dyDescent="0.25">
      <c r="D126" t="s">
        <v>408</v>
      </c>
      <c r="E126" t="s">
        <v>53</v>
      </c>
      <c r="F126" t="s">
        <v>983</v>
      </c>
      <c r="G126" t="s">
        <v>2</v>
      </c>
      <c r="H126" s="1">
        <v>44408</v>
      </c>
      <c r="I126" s="1">
        <v>43456</v>
      </c>
      <c r="J126" s="10">
        <f t="shared" si="1"/>
        <v>952</v>
      </c>
      <c r="K126" s="3">
        <v>77000</v>
      </c>
      <c r="L126" s="3">
        <v>3800</v>
      </c>
      <c r="M126">
        <v>3</v>
      </c>
      <c r="N126">
        <v>3</v>
      </c>
    </row>
    <row r="127" spans="4:14" x14ac:dyDescent="0.25">
      <c r="D127" t="s">
        <v>606</v>
      </c>
      <c r="E127" t="s">
        <v>53</v>
      </c>
      <c r="F127" t="s">
        <v>984</v>
      </c>
      <c r="G127" t="s">
        <v>0</v>
      </c>
      <c r="H127" s="1">
        <v>44408</v>
      </c>
      <c r="I127" s="1">
        <v>42694</v>
      </c>
      <c r="J127" s="10">
        <f t="shared" si="1"/>
        <v>1714</v>
      </c>
      <c r="K127" s="3">
        <v>95300</v>
      </c>
      <c r="L127" s="3">
        <v>4400</v>
      </c>
      <c r="M127">
        <v>14</v>
      </c>
      <c r="N127">
        <v>3</v>
      </c>
    </row>
    <row r="128" spans="4:14" x14ac:dyDescent="0.25">
      <c r="D128" t="s">
        <v>163</v>
      </c>
      <c r="E128" t="s">
        <v>53</v>
      </c>
      <c r="F128" t="s">
        <v>985</v>
      </c>
      <c r="G128" t="s">
        <v>5</v>
      </c>
      <c r="H128" s="1">
        <v>44408</v>
      </c>
      <c r="I128" s="1">
        <v>43764</v>
      </c>
      <c r="J128" s="10">
        <f t="shared" si="1"/>
        <v>644</v>
      </c>
      <c r="K128" s="3">
        <v>53300</v>
      </c>
      <c r="L128" s="3">
        <v>2900</v>
      </c>
      <c r="M128">
        <v>5</v>
      </c>
      <c r="N128">
        <v>5</v>
      </c>
    </row>
    <row r="129" spans="4:14" x14ac:dyDescent="0.25">
      <c r="D129" t="s">
        <v>467</v>
      </c>
      <c r="E129" t="s">
        <v>53</v>
      </c>
      <c r="F129" t="s">
        <v>986</v>
      </c>
      <c r="G129" t="s">
        <v>2</v>
      </c>
      <c r="H129" s="1">
        <v>44408</v>
      </c>
      <c r="I129" s="1">
        <v>44009</v>
      </c>
      <c r="J129" s="10">
        <f t="shared" si="1"/>
        <v>399</v>
      </c>
      <c r="K129" s="3">
        <v>86900</v>
      </c>
      <c r="L129" s="3">
        <v>3800</v>
      </c>
      <c r="M129">
        <v>5</v>
      </c>
      <c r="N129">
        <v>1</v>
      </c>
    </row>
    <row r="130" spans="4:14" x14ac:dyDescent="0.25">
      <c r="D130" t="s">
        <v>266</v>
      </c>
      <c r="E130" t="s">
        <v>53</v>
      </c>
      <c r="F130" t="s">
        <v>987</v>
      </c>
      <c r="G130" t="s">
        <v>5</v>
      </c>
      <c r="H130" s="1">
        <v>44408</v>
      </c>
      <c r="I130" s="1">
        <v>43663</v>
      </c>
      <c r="J130" s="10">
        <f t="shared" si="1"/>
        <v>745</v>
      </c>
      <c r="K130" s="3">
        <v>33800</v>
      </c>
      <c r="L130" s="3">
        <v>2000</v>
      </c>
      <c r="M130">
        <v>4</v>
      </c>
      <c r="N130">
        <v>4</v>
      </c>
    </row>
    <row r="131" spans="4:14" x14ac:dyDescent="0.25">
      <c r="D131" t="s">
        <v>591</v>
      </c>
      <c r="E131" t="s">
        <v>53</v>
      </c>
      <c r="F131" t="s">
        <v>988</v>
      </c>
      <c r="G131" t="s">
        <v>4</v>
      </c>
      <c r="H131" s="1">
        <v>44408</v>
      </c>
      <c r="I131" s="1">
        <v>43758</v>
      </c>
      <c r="J131" s="10">
        <f t="shared" si="1"/>
        <v>650</v>
      </c>
      <c r="K131" s="3">
        <v>51100</v>
      </c>
      <c r="L131" s="3">
        <v>1300</v>
      </c>
      <c r="M131">
        <v>1</v>
      </c>
      <c r="N131">
        <v>3</v>
      </c>
    </row>
    <row r="132" spans="4:14" x14ac:dyDescent="0.25">
      <c r="D132" t="s">
        <v>461</v>
      </c>
      <c r="E132" t="s">
        <v>53</v>
      </c>
      <c r="F132" t="s">
        <v>989</v>
      </c>
      <c r="G132" t="s">
        <v>5</v>
      </c>
      <c r="H132" s="1">
        <v>44408</v>
      </c>
      <c r="I132" s="1">
        <v>42414</v>
      </c>
      <c r="J132" s="10">
        <f t="shared" si="1"/>
        <v>1994</v>
      </c>
      <c r="K132" s="3">
        <v>61300</v>
      </c>
      <c r="L132" s="3">
        <v>2800</v>
      </c>
      <c r="M132">
        <v>4</v>
      </c>
      <c r="N132">
        <v>3</v>
      </c>
    </row>
    <row r="133" spans="4:14" x14ac:dyDescent="0.25">
      <c r="D133" t="s">
        <v>258</v>
      </c>
      <c r="E133" t="s">
        <v>53</v>
      </c>
      <c r="F133" t="s">
        <v>990</v>
      </c>
      <c r="G133" t="s">
        <v>2</v>
      </c>
      <c r="H133" s="1">
        <v>44408</v>
      </c>
      <c r="I133" s="1">
        <v>42053</v>
      </c>
      <c r="J133" s="10">
        <f t="shared" si="1"/>
        <v>2355</v>
      </c>
      <c r="K133" s="3">
        <v>77600</v>
      </c>
      <c r="L133" s="3">
        <v>2800</v>
      </c>
      <c r="M133">
        <v>6</v>
      </c>
      <c r="N133">
        <v>2</v>
      </c>
    </row>
    <row r="134" spans="4:14" x14ac:dyDescent="0.25">
      <c r="D134" t="s">
        <v>14</v>
      </c>
      <c r="E134" t="s">
        <v>53</v>
      </c>
      <c r="F134" t="s">
        <v>991</v>
      </c>
      <c r="G134" t="s">
        <v>5</v>
      </c>
      <c r="H134" s="1">
        <v>44408</v>
      </c>
      <c r="I134" s="1">
        <v>42015</v>
      </c>
      <c r="J134" s="10">
        <f t="shared" ref="J134:J197" si="2">H134-I134</f>
        <v>2393</v>
      </c>
      <c r="K134" s="3">
        <v>59700</v>
      </c>
      <c r="L134" s="3">
        <v>3600</v>
      </c>
      <c r="M134">
        <v>5</v>
      </c>
      <c r="N134">
        <v>2</v>
      </c>
    </row>
    <row r="135" spans="4:14" x14ac:dyDescent="0.25">
      <c r="D135" t="s">
        <v>405</v>
      </c>
      <c r="E135" t="s">
        <v>656</v>
      </c>
      <c r="F135" t="s">
        <v>992</v>
      </c>
      <c r="G135" t="s">
        <v>0</v>
      </c>
      <c r="H135" s="1">
        <v>44408</v>
      </c>
      <c r="I135" s="1">
        <v>43794</v>
      </c>
      <c r="J135" s="10">
        <f t="shared" si="2"/>
        <v>614</v>
      </c>
      <c r="K135" s="3">
        <v>84300</v>
      </c>
      <c r="L135" s="3">
        <v>2000</v>
      </c>
      <c r="M135">
        <v>3</v>
      </c>
      <c r="N135">
        <v>3</v>
      </c>
    </row>
    <row r="136" spans="4:14" x14ac:dyDescent="0.25">
      <c r="D136" t="s">
        <v>331</v>
      </c>
      <c r="E136" t="s">
        <v>386</v>
      </c>
      <c r="F136" t="s">
        <v>993</v>
      </c>
      <c r="G136" t="s">
        <v>6</v>
      </c>
      <c r="H136" s="1">
        <v>44408</v>
      </c>
      <c r="I136" s="1">
        <v>42775</v>
      </c>
      <c r="J136" s="10">
        <f t="shared" si="2"/>
        <v>1633</v>
      </c>
      <c r="K136" s="3">
        <v>53000</v>
      </c>
      <c r="L136" s="3">
        <v>900</v>
      </c>
      <c r="M136">
        <v>5</v>
      </c>
      <c r="N136">
        <v>2</v>
      </c>
    </row>
    <row r="137" spans="4:14" x14ac:dyDescent="0.25">
      <c r="D137" t="s">
        <v>22</v>
      </c>
      <c r="E137" t="s">
        <v>301</v>
      </c>
      <c r="F137" t="s">
        <v>994</v>
      </c>
      <c r="G137" t="s">
        <v>1</v>
      </c>
      <c r="H137" s="1">
        <v>44408</v>
      </c>
      <c r="I137" s="1">
        <v>43074</v>
      </c>
      <c r="J137" s="10">
        <f t="shared" si="2"/>
        <v>1334</v>
      </c>
      <c r="K137" s="3">
        <v>114400</v>
      </c>
      <c r="L137" s="3">
        <v>4800</v>
      </c>
      <c r="M137">
        <v>6</v>
      </c>
      <c r="N137">
        <v>5</v>
      </c>
    </row>
    <row r="138" spans="4:14" x14ac:dyDescent="0.25">
      <c r="D138" t="s">
        <v>750</v>
      </c>
      <c r="E138" t="s">
        <v>751</v>
      </c>
      <c r="F138" t="s">
        <v>995</v>
      </c>
      <c r="G138" t="s">
        <v>5</v>
      </c>
      <c r="H138" s="1">
        <v>44408</v>
      </c>
      <c r="I138" s="1">
        <v>44181</v>
      </c>
      <c r="J138" s="10">
        <f t="shared" si="2"/>
        <v>227</v>
      </c>
      <c r="K138" s="3">
        <v>34100</v>
      </c>
      <c r="L138" s="3">
        <v>2100</v>
      </c>
      <c r="M138">
        <v>3</v>
      </c>
      <c r="N138">
        <v>4</v>
      </c>
    </row>
    <row r="139" spans="4:14" x14ac:dyDescent="0.25">
      <c r="D139" t="s">
        <v>63</v>
      </c>
      <c r="E139" t="s">
        <v>835</v>
      </c>
      <c r="F139" t="s">
        <v>996</v>
      </c>
      <c r="G139" t="s">
        <v>2</v>
      </c>
      <c r="H139" s="1">
        <v>44408</v>
      </c>
      <c r="I139" s="1">
        <v>44318</v>
      </c>
      <c r="J139" s="10">
        <f t="shared" si="2"/>
        <v>90</v>
      </c>
      <c r="K139" s="3">
        <v>104300</v>
      </c>
      <c r="L139" s="3">
        <v>5200</v>
      </c>
      <c r="M139">
        <v>5</v>
      </c>
      <c r="N139">
        <v>3</v>
      </c>
    </row>
    <row r="140" spans="4:14" x14ac:dyDescent="0.25">
      <c r="D140" t="s">
        <v>687</v>
      </c>
      <c r="E140" t="s">
        <v>688</v>
      </c>
      <c r="F140" t="s">
        <v>997</v>
      </c>
      <c r="G140" t="s">
        <v>1</v>
      </c>
      <c r="H140" s="1">
        <v>44408</v>
      </c>
      <c r="I140" s="1">
        <v>43093</v>
      </c>
      <c r="J140" s="10">
        <f t="shared" si="2"/>
        <v>1315</v>
      </c>
      <c r="K140" s="3">
        <v>96000</v>
      </c>
      <c r="L140" s="3">
        <v>4800</v>
      </c>
      <c r="M140">
        <v>4</v>
      </c>
      <c r="N140">
        <v>4</v>
      </c>
    </row>
    <row r="141" spans="4:14" x14ac:dyDescent="0.25">
      <c r="D141" t="s">
        <v>586</v>
      </c>
      <c r="E141" t="s">
        <v>587</v>
      </c>
      <c r="F141" t="s">
        <v>998</v>
      </c>
      <c r="G141" t="s">
        <v>0</v>
      </c>
      <c r="H141" s="1">
        <v>44408</v>
      </c>
      <c r="I141" s="1">
        <v>43052</v>
      </c>
      <c r="J141" s="10">
        <f t="shared" si="2"/>
        <v>1356</v>
      </c>
      <c r="K141" s="3">
        <v>32300</v>
      </c>
      <c r="L141" s="3">
        <v>3200</v>
      </c>
      <c r="M141">
        <v>6</v>
      </c>
      <c r="N141">
        <v>3</v>
      </c>
    </row>
    <row r="142" spans="4:14" x14ac:dyDescent="0.25">
      <c r="D142" t="s">
        <v>798</v>
      </c>
      <c r="E142" t="s">
        <v>799</v>
      </c>
      <c r="F142" t="s">
        <v>999</v>
      </c>
      <c r="G142" t="s">
        <v>5</v>
      </c>
      <c r="H142" s="1">
        <v>44408</v>
      </c>
      <c r="I142" s="1">
        <v>42192</v>
      </c>
      <c r="J142" s="10">
        <f t="shared" si="2"/>
        <v>2216</v>
      </c>
      <c r="K142" s="3">
        <v>50600</v>
      </c>
      <c r="L142" s="3">
        <v>1200</v>
      </c>
      <c r="M142">
        <v>5</v>
      </c>
      <c r="N142">
        <v>4</v>
      </c>
    </row>
    <row r="143" spans="4:14" x14ac:dyDescent="0.25">
      <c r="D143" t="s">
        <v>98</v>
      </c>
      <c r="E143" t="s">
        <v>723</v>
      </c>
      <c r="F143" t="s">
        <v>1000</v>
      </c>
      <c r="G143" t="s">
        <v>4</v>
      </c>
      <c r="H143" s="1">
        <v>44408</v>
      </c>
      <c r="I143" s="1">
        <v>42748</v>
      </c>
      <c r="J143" s="10">
        <f t="shared" si="2"/>
        <v>1660</v>
      </c>
      <c r="K143" s="3">
        <v>27700</v>
      </c>
      <c r="L143" s="3">
        <v>1000</v>
      </c>
      <c r="M143">
        <v>5</v>
      </c>
      <c r="N143">
        <v>5</v>
      </c>
    </row>
    <row r="144" spans="4:14" x14ac:dyDescent="0.25">
      <c r="D144" t="s">
        <v>98</v>
      </c>
      <c r="E144" t="s">
        <v>397</v>
      </c>
      <c r="F144" t="s">
        <v>1001</v>
      </c>
      <c r="G144" t="s">
        <v>7</v>
      </c>
      <c r="H144" s="1">
        <v>44408</v>
      </c>
      <c r="I144" s="1">
        <v>43394</v>
      </c>
      <c r="J144" s="10">
        <f t="shared" si="2"/>
        <v>1014</v>
      </c>
      <c r="K144" s="3">
        <v>64100</v>
      </c>
      <c r="L144" s="3">
        <v>4700</v>
      </c>
      <c r="M144">
        <v>9</v>
      </c>
      <c r="N144">
        <v>5</v>
      </c>
    </row>
    <row r="145" spans="4:14" x14ac:dyDescent="0.25">
      <c r="D145" t="s">
        <v>550</v>
      </c>
      <c r="E145" t="s">
        <v>551</v>
      </c>
      <c r="F145" t="s">
        <v>1002</v>
      </c>
      <c r="G145" t="s">
        <v>0</v>
      </c>
      <c r="H145" s="1">
        <v>44408</v>
      </c>
      <c r="I145" s="1">
        <v>42260</v>
      </c>
      <c r="J145" s="10">
        <f t="shared" si="2"/>
        <v>2148</v>
      </c>
      <c r="K145" s="3">
        <v>108300</v>
      </c>
      <c r="L145" s="3">
        <v>6600</v>
      </c>
      <c r="M145">
        <v>1</v>
      </c>
      <c r="N145">
        <v>2</v>
      </c>
    </row>
    <row r="146" spans="4:14" x14ac:dyDescent="0.25">
      <c r="D146" t="s">
        <v>270</v>
      </c>
      <c r="E146" t="s">
        <v>271</v>
      </c>
      <c r="F146" t="s">
        <v>1003</v>
      </c>
      <c r="G146" t="s">
        <v>6</v>
      </c>
      <c r="H146" s="1">
        <v>44408</v>
      </c>
      <c r="I146" s="1">
        <v>43669</v>
      </c>
      <c r="J146" s="10">
        <f t="shared" si="2"/>
        <v>739</v>
      </c>
      <c r="K146" s="3">
        <v>46200</v>
      </c>
      <c r="L146" s="3">
        <v>3700</v>
      </c>
      <c r="M146">
        <v>11</v>
      </c>
      <c r="N146">
        <v>1</v>
      </c>
    </row>
    <row r="147" spans="4:14" x14ac:dyDescent="0.25">
      <c r="D147" t="s">
        <v>10</v>
      </c>
      <c r="E147" t="s">
        <v>234</v>
      </c>
      <c r="F147" t="s">
        <v>1004</v>
      </c>
      <c r="G147" t="s">
        <v>6</v>
      </c>
      <c r="H147" s="1">
        <v>44408</v>
      </c>
      <c r="I147" s="1">
        <v>42927</v>
      </c>
      <c r="J147" s="10">
        <f t="shared" si="2"/>
        <v>1481</v>
      </c>
      <c r="K147" s="3">
        <v>39000</v>
      </c>
      <c r="L147" s="3">
        <v>3400</v>
      </c>
      <c r="M147">
        <v>7</v>
      </c>
      <c r="N147">
        <v>4</v>
      </c>
    </row>
    <row r="148" spans="4:14" x14ac:dyDescent="0.25">
      <c r="D148" t="s">
        <v>579</v>
      </c>
      <c r="E148" t="s">
        <v>580</v>
      </c>
      <c r="F148" t="s">
        <v>1005</v>
      </c>
      <c r="G148" t="s">
        <v>5</v>
      </c>
      <c r="H148" s="1">
        <v>44408</v>
      </c>
      <c r="I148" s="1">
        <v>43802</v>
      </c>
      <c r="J148" s="10">
        <f t="shared" si="2"/>
        <v>606</v>
      </c>
      <c r="K148" s="3">
        <v>52400</v>
      </c>
      <c r="L148" s="3">
        <v>1400</v>
      </c>
      <c r="M148">
        <v>5</v>
      </c>
      <c r="N148">
        <v>3</v>
      </c>
    </row>
    <row r="149" spans="4:14" x14ac:dyDescent="0.25">
      <c r="D149" t="s">
        <v>96</v>
      </c>
      <c r="E149" t="s">
        <v>417</v>
      </c>
      <c r="F149" t="s">
        <v>1006</v>
      </c>
      <c r="G149" t="s">
        <v>0</v>
      </c>
      <c r="H149" s="1">
        <v>44408</v>
      </c>
      <c r="I149" s="1">
        <v>43316</v>
      </c>
      <c r="J149" s="10">
        <f t="shared" si="2"/>
        <v>1092</v>
      </c>
      <c r="K149" s="3">
        <v>68400</v>
      </c>
      <c r="L149" s="3">
        <v>5300</v>
      </c>
      <c r="M149">
        <v>6</v>
      </c>
      <c r="N149">
        <v>2</v>
      </c>
    </row>
    <row r="150" spans="4:14" x14ac:dyDescent="0.25">
      <c r="D150" t="s">
        <v>818</v>
      </c>
      <c r="E150" t="s">
        <v>819</v>
      </c>
      <c r="F150" t="s">
        <v>1007</v>
      </c>
      <c r="G150" t="s">
        <v>3</v>
      </c>
      <c r="H150" s="1">
        <v>44408</v>
      </c>
      <c r="I150" s="1">
        <v>43278</v>
      </c>
      <c r="J150" s="10">
        <f t="shared" si="2"/>
        <v>1130</v>
      </c>
      <c r="K150" s="3">
        <v>56200</v>
      </c>
      <c r="L150" s="3">
        <v>3500</v>
      </c>
      <c r="M150">
        <v>7</v>
      </c>
      <c r="N150">
        <v>4</v>
      </c>
    </row>
    <row r="151" spans="4:14" x14ac:dyDescent="0.25">
      <c r="D151" t="s">
        <v>381</v>
      </c>
      <c r="E151" t="s">
        <v>382</v>
      </c>
      <c r="F151" t="s">
        <v>1008</v>
      </c>
      <c r="G151" t="s">
        <v>0</v>
      </c>
      <c r="H151" s="1">
        <v>44408</v>
      </c>
      <c r="I151" s="1">
        <v>43658</v>
      </c>
      <c r="J151" s="10">
        <f t="shared" si="2"/>
        <v>750</v>
      </c>
      <c r="K151" s="3">
        <v>100000</v>
      </c>
      <c r="L151" s="3">
        <v>5300</v>
      </c>
      <c r="M151">
        <v>3</v>
      </c>
      <c r="N151">
        <v>3</v>
      </c>
    </row>
    <row r="152" spans="4:14" x14ac:dyDescent="0.25">
      <c r="D152" t="s">
        <v>81</v>
      </c>
      <c r="E152" t="s">
        <v>82</v>
      </c>
      <c r="F152" t="s">
        <v>1009</v>
      </c>
      <c r="G152" t="s">
        <v>3</v>
      </c>
      <c r="H152" s="1">
        <v>44408</v>
      </c>
      <c r="I152" s="1">
        <v>42457</v>
      </c>
      <c r="J152" s="10">
        <f t="shared" si="2"/>
        <v>1951</v>
      </c>
      <c r="K152" s="3">
        <v>50800</v>
      </c>
      <c r="L152" s="3">
        <v>2100</v>
      </c>
      <c r="M152">
        <v>8</v>
      </c>
      <c r="N152">
        <v>3</v>
      </c>
    </row>
    <row r="153" spans="4:14" x14ac:dyDescent="0.25">
      <c r="D153" t="s">
        <v>31</v>
      </c>
      <c r="E153" t="s">
        <v>725</v>
      </c>
      <c r="F153" t="s">
        <v>1010</v>
      </c>
      <c r="G153" t="s">
        <v>1</v>
      </c>
      <c r="H153" s="1">
        <v>44408</v>
      </c>
      <c r="I153" s="1">
        <v>42138</v>
      </c>
      <c r="J153" s="10">
        <f t="shared" si="2"/>
        <v>2270</v>
      </c>
      <c r="K153" s="3">
        <v>72700</v>
      </c>
      <c r="L153" s="3">
        <v>2600</v>
      </c>
      <c r="M153">
        <v>3</v>
      </c>
      <c r="N153">
        <v>2</v>
      </c>
    </row>
    <row r="154" spans="4:14" x14ac:dyDescent="0.25">
      <c r="D154" t="s">
        <v>493</v>
      </c>
      <c r="E154" t="s">
        <v>494</v>
      </c>
      <c r="F154" t="s">
        <v>1011</v>
      </c>
      <c r="G154" t="s">
        <v>4</v>
      </c>
      <c r="H154" s="1">
        <v>44408</v>
      </c>
      <c r="I154" s="1">
        <v>42891</v>
      </c>
      <c r="J154" s="10">
        <f t="shared" si="2"/>
        <v>1517</v>
      </c>
      <c r="K154" s="3">
        <v>61500</v>
      </c>
      <c r="L154" s="3">
        <v>3700</v>
      </c>
      <c r="M154">
        <v>4</v>
      </c>
      <c r="N154">
        <v>2</v>
      </c>
    </row>
    <row r="155" spans="4:14" x14ac:dyDescent="0.25">
      <c r="D155" t="s">
        <v>15</v>
      </c>
      <c r="E155" t="s">
        <v>624</v>
      </c>
      <c r="F155" t="s">
        <v>1012</v>
      </c>
      <c r="G155" t="s">
        <v>4</v>
      </c>
      <c r="H155" s="1">
        <v>44408</v>
      </c>
      <c r="I155" s="1">
        <v>43702</v>
      </c>
      <c r="J155" s="10">
        <f t="shared" si="2"/>
        <v>706</v>
      </c>
      <c r="K155" s="3">
        <v>52900</v>
      </c>
      <c r="L155" s="3">
        <v>2100</v>
      </c>
      <c r="M155">
        <v>6</v>
      </c>
      <c r="N155">
        <v>1</v>
      </c>
    </row>
    <row r="156" spans="4:14" x14ac:dyDescent="0.25">
      <c r="D156" t="s">
        <v>128</v>
      </c>
      <c r="E156" t="s">
        <v>129</v>
      </c>
      <c r="F156" t="s">
        <v>1013</v>
      </c>
      <c r="G156" t="s">
        <v>5</v>
      </c>
      <c r="H156" s="1">
        <v>44408</v>
      </c>
      <c r="I156" s="1">
        <v>43381</v>
      </c>
      <c r="J156" s="10">
        <f t="shared" si="2"/>
        <v>1027</v>
      </c>
      <c r="K156" s="3">
        <v>46900</v>
      </c>
      <c r="L156" s="3">
        <v>300</v>
      </c>
      <c r="M156">
        <v>5</v>
      </c>
      <c r="N156">
        <v>2</v>
      </c>
    </row>
    <row r="157" spans="4:14" x14ac:dyDescent="0.25">
      <c r="D157" t="s">
        <v>190</v>
      </c>
      <c r="E157" t="s">
        <v>129</v>
      </c>
      <c r="F157" t="s">
        <v>1014</v>
      </c>
      <c r="G157" t="s">
        <v>7</v>
      </c>
      <c r="H157" s="1">
        <v>44408</v>
      </c>
      <c r="I157" s="1">
        <v>44276</v>
      </c>
      <c r="J157" s="10">
        <f t="shared" si="2"/>
        <v>132</v>
      </c>
      <c r="K157" s="3">
        <v>66200</v>
      </c>
      <c r="L157" s="3">
        <v>3900</v>
      </c>
      <c r="M157">
        <v>3</v>
      </c>
      <c r="N157">
        <v>3</v>
      </c>
    </row>
    <row r="158" spans="4:14" x14ac:dyDescent="0.25">
      <c r="D158" t="s">
        <v>530</v>
      </c>
      <c r="E158" t="s">
        <v>651</v>
      </c>
      <c r="F158" t="s">
        <v>1015</v>
      </c>
      <c r="G158" t="s">
        <v>7</v>
      </c>
      <c r="H158" s="1">
        <v>44408</v>
      </c>
      <c r="I158" s="1">
        <v>43589</v>
      </c>
      <c r="J158" s="10">
        <f t="shared" si="2"/>
        <v>819</v>
      </c>
      <c r="K158" s="3">
        <v>47000</v>
      </c>
      <c r="L158" s="3">
        <v>3400</v>
      </c>
      <c r="M158">
        <v>6</v>
      </c>
      <c r="N158">
        <v>4</v>
      </c>
    </row>
    <row r="159" spans="4:14" x14ac:dyDescent="0.25">
      <c r="D159" t="s">
        <v>453</v>
      </c>
      <c r="E159" t="s">
        <v>454</v>
      </c>
      <c r="F159" t="s">
        <v>1016</v>
      </c>
      <c r="G159" t="s">
        <v>4</v>
      </c>
      <c r="H159" s="1">
        <v>44408</v>
      </c>
      <c r="I159" s="1">
        <v>42690</v>
      </c>
      <c r="J159" s="10">
        <f t="shared" si="2"/>
        <v>1718</v>
      </c>
      <c r="K159" s="3">
        <v>26100</v>
      </c>
      <c r="L159" s="3">
        <v>3000</v>
      </c>
      <c r="M159">
        <v>5</v>
      </c>
      <c r="N159">
        <v>2</v>
      </c>
    </row>
    <row r="160" spans="4:14" x14ac:dyDescent="0.25">
      <c r="D160" t="s">
        <v>81</v>
      </c>
      <c r="E160" t="s">
        <v>572</v>
      </c>
      <c r="F160" t="s">
        <v>1017</v>
      </c>
      <c r="G160" t="s">
        <v>7</v>
      </c>
      <c r="H160" s="1">
        <v>44408</v>
      </c>
      <c r="I160" s="1">
        <v>43493</v>
      </c>
      <c r="J160" s="10">
        <f t="shared" si="2"/>
        <v>915</v>
      </c>
      <c r="K160" s="3">
        <v>48100</v>
      </c>
      <c r="L160" s="3">
        <v>1300</v>
      </c>
      <c r="M160">
        <v>2</v>
      </c>
      <c r="N160">
        <v>3</v>
      </c>
    </row>
    <row r="161" spans="4:14" x14ac:dyDescent="0.25">
      <c r="D161" t="s">
        <v>10</v>
      </c>
      <c r="E161" t="s">
        <v>554</v>
      </c>
      <c r="F161" t="s">
        <v>1018</v>
      </c>
      <c r="G161" t="s">
        <v>6</v>
      </c>
      <c r="H161" s="1">
        <v>44408</v>
      </c>
      <c r="I161" s="1">
        <v>44306</v>
      </c>
      <c r="J161" s="10">
        <f t="shared" si="2"/>
        <v>102</v>
      </c>
      <c r="K161" s="3">
        <v>53300</v>
      </c>
      <c r="L161" s="3">
        <v>1000</v>
      </c>
      <c r="M161">
        <v>5</v>
      </c>
      <c r="N161">
        <v>4</v>
      </c>
    </row>
    <row r="162" spans="4:14" x14ac:dyDescent="0.25">
      <c r="D162" t="s">
        <v>256</v>
      </c>
      <c r="E162" t="s">
        <v>257</v>
      </c>
      <c r="F162" t="s">
        <v>1019</v>
      </c>
      <c r="G162" t="s">
        <v>6</v>
      </c>
      <c r="H162" s="1">
        <v>44408</v>
      </c>
      <c r="I162" s="1">
        <v>43903</v>
      </c>
      <c r="J162" s="10">
        <f t="shared" si="2"/>
        <v>505</v>
      </c>
      <c r="K162" s="3">
        <v>43500</v>
      </c>
      <c r="L162" s="3">
        <v>2400</v>
      </c>
      <c r="M162">
        <v>1</v>
      </c>
      <c r="N162">
        <v>5</v>
      </c>
    </row>
    <row r="163" spans="4:14" x14ac:dyDescent="0.25">
      <c r="D163" t="s">
        <v>225</v>
      </c>
      <c r="E163" t="s">
        <v>226</v>
      </c>
      <c r="F163" t="s">
        <v>1020</v>
      </c>
      <c r="G163" t="s">
        <v>3</v>
      </c>
      <c r="H163" s="1">
        <v>44408</v>
      </c>
      <c r="I163" s="1">
        <v>42801</v>
      </c>
      <c r="J163" s="10">
        <f t="shared" si="2"/>
        <v>1607</v>
      </c>
      <c r="K163" s="3">
        <v>45800</v>
      </c>
      <c r="L163" s="3">
        <v>4400</v>
      </c>
      <c r="M163">
        <v>6</v>
      </c>
      <c r="N163">
        <v>2</v>
      </c>
    </row>
    <row r="164" spans="4:14" x14ac:dyDescent="0.25">
      <c r="D164" t="s">
        <v>91</v>
      </c>
      <c r="E164" t="s">
        <v>316</v>
      </c>
      <c r="F164" t="s">
        <v>1021</v>
      </c>
      <c r="G164" t="s">
        <v>1</v>
      </c>
      <c r="H164" s="1">
        <v>44408</v>
      </c>
      <c r="I164" s="1">
        <v>44180</v>
      </c>
      <c r="J164" s="10">
        <f t="shared" si="2"/>
        <v>228</v>
      </c>
      <c r="K164" s="3">
        <v>94500</v>
      </c>
      <c r="L164" s="3">
        <v>8300</v>
      </c>
      <c r="M164">
        <v>4</v>
      </c>
      <c r="N164">
        <v>5</v>
      </c>
    </row>
    <row r="165" spans="4:14" x14ac:dyDescent="0.25">
      <c r="D165" t="s">
        <v>32</v>
      </c>
      <c r="E165" t="s">
        <v>786</v>
      </c>
      <c r="F165" t="s">
        <v>1022</v>
      </c>
      <c r="G165" t="s">
        <v>2</v>
      </c>
      <c r="H165" s="1">
        <v>44408</v>
      </c>
      <c r="I165" s="1">
        <v>42520</v>
      </c>
      <c r="J165" s="10">
        <f t="shared" si="2"/>
        <v>1888</v>
      </c>
      <c r="K165" s="3">
        <v>62700</v>
      </c>
      <c r="L165" s="3">
        <v>3200</v>
      </c>
      <c r="M165">
        <v>6</v>
      </c>
      <c r="N165">
        <v>3</v>
      </c>
    </row>
    <row r="166" spans="4:14" x14ac:dyDescent="0.25">
      <c r="D166" t="s">
        <v>85</v>
      </c>
      <c r="E166" t="s">
        <v>86</v>
      </c>
      <c r="F166" t="s">
        <v>1023</v>
      </c>
      <c r="G166" t="s">
        <v>6</v>
      </c>
      <c r="H166" s="1">
        <v>44408</v>
      </c>
      <c r="I166" s="1">
        <v>43444</v>
      </c>
      <c r="J166" s="10">
        <f t="shared" si="2"/>
        <v>964</v>
      </c>
      <c r="K166" s="3">
        <v>68200</v>
      </c>
      <c r="L166" s="3">
        <v>3400</v>
      </c>
      <c r="M166">
        <v>3</v>
      </c>
      <c r="N166">
        <v>2</v>
      </c>
    </row>
    <row r="167" spans="4:14" x14ac:dyDescent="0.25">
      <c r="D167" t="s">
        <v>64</v>
      </c>
      <c r="E167" t="s">
        <v>436</v>
      </c>
      <c r="F167" t="s">
        <v>1024</v>
      </c>
      <c r="G167" t="s">
        <v>4</v>
      </c>
      <c r="H167" s="1">
        <v>44408</v>
      </c>
      <c r="I167" s="1">
        <v>42260</v>
      </c>
      <c r="J167" s="10">
        <f t="shared" si="2"/>
        <v>2148</v>
      </c>
      <c r="K167" s="3">
        <v>53700</v>
      </c>
      <c r="L167" s="3">
        <v>5200</v>
      </c>
      <c r="M167">
        <v>4</v>
      </c>
      <c r="N167">
        <v>3</v>
      </c>
    </row>
    <row r="168" spans="4:14" x14ac:dyDescent="0.25">
      <c r="D168" t="s">
        <v>134</v>
      </c>
      <c r="E168" t="s">
        <v>388</v>
      </c>
      <c r="F168" t="s">
        <v>1025</v>
      </c>
      <c r="G168" t="s">
        <v>6</v>
      </c>
      <c r="H168" s="1">
        <v>44408</v>
      </c>
      <c r="I168" s="1">
        <v>42035</v>
      </c>
      <c r="J168" s="10">
        <f t="shared" si="2"/>
        <v>2373</v>
      </c>
      <c r="K168" s="3">
        <v>38000</v>
      </c>
      <c r="L168" s="3">
        <v>1300</v>
      </c>
      <c r="M168">
        <v>8</v>
      </c>
      <c r="N168">
        <v>4</v>
      </c>
    </row>
    <row r="169" spans="4:14" x14ac:dyDescent="0.25">
      <c r="D169" t="s">
        <v>545</v>
      </c>
      <c r="E169" t="s">
        <v>388</v>
      </c>
      <c r="F169" t="s">
        <v>1026</v>
      </c>
      <c r="G169" t="s">
        <v>6</v>
      </c>
      <c r="H169" s="1">
        <v>44408</v>
      </c>
      <c r="I169" s="1">
        <v>44301</v>
      </c>
      <c r="J169" s="10">
        <f t="shared" si="2"/>
        <v>107</v>
      </c>
      <c r="K169" s="3">
        <v>61000</v>
      </c>
      <c r="L169" s="3">
        <v>0</v>
      </c>
      <c r="M169">
        <v>5</v>
      </c>
      <c r="N169">
        <v>4</v>
      </c>
    </row>
    <row r="170" spans="4:14" x14ac:dyDescent="0.25">
      <c r="D170" t="s">
        <v>319</v>
      </c>
      <c r="E170" t="s">
        <v>320</v>
      </c>
      <c r="F170" t="s">
        <v>1027</v>
      </c>
      <c r="G170" t="s">
        <v>2</v>
      </c>
      <c r="H170" s="1">
        <v>44408</v>
      </c>
      <c r="I170" s="1">
        <v>42592</v>
      </c>
      <c r="J170" s="10">
        <f t="shared" si="2"/>
        <v>1816</v>
      </c>
      <c r="K170" s="3">
        <v>81200</v>
      </c>
      <c r="L170" s="3">
        <v>5700</v>
      </c>
      <c r="M170">
        <v>3</v>
      </c>
      <c r="N170">
        <v>3</v>
      </c>
    </row>
    <row r="171" spans="4:14" x14ac:dyDescent="0.25">
      <c r="D171" t="s">
        <v>57</v>
      </c>
      <c r="E171" t="s">
        <v>730</v>
      </c>
      <c r="F171" t="s">
        <v>1028</v>
      </c>
      <c r="G171" t="s">
        <v>2</v>
      </c>
      <c r="H171" s="1">
        <v>44408</v>
      </c>
      <c r="I171" s="1">
        <v>43053</v>
      </c>
      <c r="J171" s="10">
        <f t="shared" si="2"/>
        <v>1355</v>
      </c>
      <c r="K171" s="3">
        <v>69600</v>
      </c>
      <c r="L171" s="3">
        <v>3200</v>
      </c>
      <c r="M171">
        <v>10</v>
      </c>
      <c r="N171">
        <v>2</v>
      </c>
    </row>
    <row r="172" spans="4:14" x14ac:dyDescent="0.25">
      <c r="D172" t="s">
        <v>351</v>
      </c>
      <c r="E172" t="s">
        <v>352</v>
      </c>
      <c r="F172" t="s">
        <v>1029</v>
      </c>
      <c r="G172" t="s">
        <v>0</v>
      </c>
      <c r="H172" s="1">
        <v>44408</v>
      </c>
      <c r="I172" s="1">
        <v>42265</v>
      </c>
      <c r="J172" s="10">
        <f t="shared" si="2"/>
        <v>2143</v>
      </c>
      <c r="K172" s="3">
        <v>106400</v>
      </c>
      <c r="L172" s="3">
        <v>6100</v>
      </c>
      <c r="M172">
        <v>3</v>
      </c>
      <c r="N172">
        <v>2</v>
      </c>
    </row>
    <row r="173" spans="4:14" x14ac:dyDescent="0.25">
      <c r="D173" t="s">
        <v>23</v>
      </c>
      <c r="E173" t="s">
        <v>459</v>
      </c>
      <c r="F173" t="s">
        <v>1030</v>
      </c>
      <c r="G173" t="s">
        <v>4</v>
      </c>
      <c r="H173" s="1">
        <v>44408</v>
      </c>
      <c r="I173" s="1">
        <v>42272</v>
      </c>
      <c r="J173" s="10">
        <f t="shared" si="2"/>
        <v>2136</v>
      </c>
      <c r="K173" s="3">
        <v>64200</v>
      </c>
      <c r="L173" s="3">
        <v>4500</v>
      </c>
      <c r="M173">
        <v>8</v>
      </c>
      <c r="N173">
        <v>2</v>
      </c>
    </row>
    <row r="174" spans="4:14" x14ac:dyDescent="0.25">
      <c r="D174" t="s">
        <v>158</v>
      </c>
      <c r="E174" t="s">
        <v>159</v>
      </c>
      <c r="F174" t="s">
        <v>1031</v>
      </c>
      <c r="G174" t="s">
        <v>6</v>
      </c>
      <c r="H174" s="1">
        <v>44408</v>
      </c>
      <c r="I174" s="1">
        <v>42602</v>
      </c>
      <c r="J174" s="10">
        <f t="shared" si="2"/>
        <v>1806</v>
      </c>
      <c r="K174" s="3">
        <v>29400</v>
      </c>
      <c r="L174" s="3">
        <v>3400</v>
      </c>
      <c r="M174">
        <v>8</v>
      </c>
      <c r="N174">
        <v>3</v>
      </c>
    </row>
    <row r="175" spans="4:14" x14ac:dyDescent="0.25">
      <c r="D175" t="s">
        <v>441</v>
      </c>
      <c r="E175" t="s">
        <v>442</v>
      </c>
      <c r="F175" t="s">
        <v>1032</v>
      </c>
      <c r="G175" t="s">
        <v>5</v>
      </c>
      <c r="H175" s="1">
        <v>44408</v>
      </c>
      <c r="I175" s="1">
        <v>44191</v>
      </c>
      <c r="J175" s="10">
        <f t="shared" si="2"/>
        <v>217</v>
      </c>
      <c r="K175" s="3">
        <v>51700</v>
      </c>
      <c r="L175" s="3">
        <v>800</v>
      </c>
      <c r="M175">
        <v>6</v>
      </c>
      <c r="N175">
        <v>2</v>
      </c>
    </row>
    <row r="176" spans="4:14" x14ac:dyDescent="0.25">
      <c r="D176" t="s">
        <v>705</v>
      </c>
      <c r="E176" t="s">
        <v>706</v>
      </c>
      <c r="F176" t="s">
        <v>1033</v>
      </c>
      <c r="G176" t="s">
        <v>6</v>
      </c>
      <c r="H176" s="1">
        <v>44408</v>
      </c>
      <c r="I176" s="1">
        <v>44181</v>
      </c>
      <c r="J176" s="10">
        <f t="shared" si="2"/>
        <v>227</v>
      </c>
      <c r="K176" s="3">
        <v>41400</v>
      </c>
      <c r="L176" s="3">
        <v>3100</v>
      </c>
      <c r="M176">
        <v>3</v>
      </c>
      <c r="N176">
        <v>4</v>
      </c>
    </row>
    <row r="177" spans="4:14" x14ac:dyDescent="0.25">
      <c r="D177" t="s">
        <v>219</v>
      </c>
      <c r="E177" t="s">
        <v>220</v>
      </c>
      <c r="F177" t="s">
        <v>1034</v>
      </c>
      <c r="G177" t="s">
        <v>5</v>
      </c>
      <c r="H177" s="1">
        <v>44408</v>
      </c>
      <c r="I177" s="1">
        <v>43722</v>
      </c>
      <c r="J177" s="10">
        <f t="shared" si="2"/>
        <v>686</v>
      </c>
      <c r="K177" s="3">
        <v>39300</v>
      </c>
      <c r="L177" s="3">
        <v>1900</v>
      </c>
      <c r="M177">
        <v>3</v>
      </c>
      <c r="N177">
        <v>5</v>
      </c>
    </row>
    <row r="178" spans="4:14" x14ac:dyDescent="0.25">
      <c r="D178" t="s">
        <v>443</v>
      </c>
      <c r="E178" t="s">
        <v>638</v>
      </c>
      <c r="F178" t="s">
        <v>1035</v>
      </c>
      <c r="G178" t="s">
        <v>3</v>
      </c>
      <c r="H178" s="1">
        <v>44408</v>
      </c>
      <c r="I178" s="1">
        <v>42356</v>
      </c>
      <c r="J178" s="10">
        <f t="shared" si="2"/>
        <v>2052</v>
      </c>
      <c r="K178" s="3">
        <v>55900</v>
      </c>
      <c r="L178" s="3">
        <v>2600</v>
      </c>
      <c r="M178">
        <v>10</v>
      </c>
      <c r="N178">
        <v>1</v>
      </c>
    </row>
    <row r="179" spans="4:14" x14ac:dyDescent="0.25">
      <c r="D179" t="s">
        <v>94</v>
      </c>
      <c r="E179" t="s">
        <v>95</v>
      </c>
      <c r="F179" t="s">
        <v>1036</v>
      </c>
      <c r="G179" t="s">
        <v>0</v>
      </c>
      <c r="H179" s="1">
        <v>44408</v>
      </c>
      <c r="I179" s="1">
        <v>42420</v>
      </c>
      <c r="J179" s="10">
        <f t="shared" si="2"/>
        <v>1988</v>
      </c>
      <c r="K179" s="3">
        <v>59700</v>
      </c>
      <c r="L179" s="3">
        <v>2000</v>
      </c>
      <c r="M179">
        <v>9</v>
      </c>
      <c r="N179">
        <v>5</v>
      </c>
    </row>
    <row r="180" spans="4:14" x14ac:dyDescent="0.25">
      <c r="D180" t="s">
        <v>771</v>
      </c>
      <c r="E180" t="s">
        <v>772</v>
      </c>
      <c r="F180" t="s">
        <v>1037</v>
      </c>
      <c r="G180" t="s">
        <v>5</v>
      </c>
      <c r="H180" s="1">
        <v>44408</v>
      </c>
      <c r="I180" s="1">
        <v>42518</v>
      </c>
      <c r="J180" s="10">
        <f t="shared" si="2"/>
        <v>1890</v>
      </c>
      <c r="K180" s="3">
        <v>41400</v>
      </c>
      <c r="L180" s="3">
        <v>4000</v>
      </c>
      <c r="M180">
        <v>4</v>
      </c>
      <c r="N180">
        <v>2</v>
      </c>
    </row>
    <row r="181" spans="4:14" x14ac:dyDescent="0.25">
      <c r="D181" t="s">
        <v>512</v>
      </c>
      <c r="E181" t="s">
        <v>16</v>
      </c>
      <c r="F181" t="s">
        <v>1038</v>
      </c>
      <c r="G181" t="s">
        <v>6</v>
      </c>
      <c r="H181" s="1">
        <v>44408</v>
      </c>
      <c r="I181" s="1">
        <v>43107</v>
      </c>
      <c r="J181" s="10">
        <f t="shared" si="2"/>
        <v>1301</v>
      </c>
      <c r="K181" s="3">
        <v>42500</v>
      </c>
      <c r="L181" s="3">
        <v>2000</v>
      </c>
      <c r="M181">
        <v>1</v>
      </c>
      <c r="N181">
        <v>2</v>
      </c>
    </row>
    <row r="182" spans="4:14" x14ac:dyDescent="0.25">
      <c r="D182" t="s">
        <v>142</v>
      </c>
      <c r="E182" t="s">
        <v>155</v>
      </c>
      <c r="F182" t="s">
        <v>1039</v>
      </c>
      <c r="G182" t="s">
        <v>1</v>
      </c>
      <c r="H182" s="1">
        <v>44408</v>
      </c>
      <c r="I182" s="1">
        <v>42662</v>
      </c>
      <c r="J182" s="10">
        <f t="shared" si="2"/>
        <v>1746</v>
      </c>
      <c r="K182" s="3">
        <v>127000</v>
      </c>
      <c r="L182" s="3">
        <v>6400</v>
      </c>
      <c r="M182">
        <v>4</v>
      </c>
      <c r="N182">
        <v>5</v>
      </c>
    </row>
    <row r="183" spans="4:14" x14ac:dyDescent="0.25">
      <c r="D183" t="s">
        <v>8</v>
      </c>
      <c r="E183" t="s">
        <v>155</v>
      </c>
      <c r="F183" t="s">
        <v>1040</v>
      </c>
      <c r="G183" t="s">
        <v>6</v>
      </c>
      <c r="H183" s="1">
        <v>44408</v>
      </c>
      <c r="I183" s="1">
        <v>43728</v>
      </c>
      <c r="J183" s="10">
        <f t="shared" si="2"/>
        <v>680</v>
      </c>
      <c r="K183" s="3">
        <v>49700</v>
      </c>
      <c r="L183" s="3">
        <v>200</v>
      </c>
      <c r="M183">
        <v>3</v>
      </c>
      <c r="N183">
        <v>3</v>
      </c>
    </row>
    <row r="184" spans="4:14" x14ac:dyDescent="0.25">
      <c r="D184" t="s">
        <v>437</v>
      </c>
      <c r="E184" t="s">
        <v>438</v>
      </c>
      <c r="F184" t="s">
        <v>1041</v>
      </c>
      <c r="G184" t="s">
        <v>5</v>
      </c>
      <c r="H184" s="1">
        <v>44408</v>
      </c>
      <c r="I184" s="1">
        <v>43670</v>
      </c>
      <c r="J184" s="10">
        <f t="shared" si="2"/>
        <v>738</v>
      </c>
      <c r="K184" s="3">
        <v>52600</v>
      </c>
      <c r="L184" s="3">
        <v>1900</v>
      </c>
      <c r="M184">
        <v>3</v>
      </c>
      <c r="N184">
        <v>3</v>
      </c>
    </row>
    <row r="185" spans="4:14" x14ac:dyDescent="0.25">
      <c r="D185" t="s">
        <v>553</v>
      </c>
      <c r="E185" t="s">
        <v>538</v>
      </c>
      <c r="F185" t="s">
        <v>1042</v>
      </c>
      <c r="G185" t="s">
        <v>3</v>
      </c>
      <c r="H185" s="1">
        <v>44408</v>
      </c>
      <c r="I185" s="1">
        <v>42641</v>
      </c>
      <c r="J185" s="10">
        <f t="shared" si="2"/>
        <v>1767</v>
      </c>
      <c r="K185" s="3">
        <v>41800</v>
      </c>
      <c r="L185" s="3">
        <v>1400</v>
      </c>
      <c r="M185">
        <v>2</v>
      </c>
      <c r="N185">
        <v>5</v>
      </c>
    </row>
    <row r="186" spans="4:14" x14ac:dyDescent="0.25">
      <c r="D186" t="s">
        <v>190</v>
      </c>
      <c r="E186" t="s">
        <v>538</v>
      </c>
      <c r="F186" t="s">
        <v>1043</v>
      </c>
      <c r="G186" t="s">
        <v>4</v>
      </c>
      <c r="H186" s="1">
        <v>44408</v>
      </c>
      <c r="I186" s="1">
        <v>42910</v>
      </c>
      <c r="J186" s="10">
        <f t="shared" si="2"/>
        <v>1498</v>
      </c>
      <c r="K186" s="3">
        <v>54300</v>
      </c>
      <c r="L186" s="3">
        <v>3300</v>
      </c>
      <c r="M186">
        <v>2</v>
      </c>
      <c r="N186">
        <v>2</v>
      </c>
    </row>
    <row r="187" spans="4:14" x14ac:dyDescent="0.25">
      <c r="D187" t="s">
        <v>299</v>
      </c>
      <c r="E187" t="s">
        <v>300</v>
      </c>
      <c r="F187" t="s">
        <v>1044</v>
      </c>
      <c r="G187" t="s">
        <v>2</v>
      </c>
      <c r="H187" s="1">
        <v>44408</v>
      </c>
      <c r="I187" s="1">
        <v>42253</v>
      </c>
      <c r="J187" s="10">
        <f t="shared" si="2"/>
        <v>2155</v>
      </c>
      <c r="K187" s="3">
        <v>102300</v>
      </c>
      <c r="L187" s="3">
        <v>5000</v>
      </c>
      <c r="M187">
        <v>3</v>
      </c>
      <c r="N187">
        <v>3</v>
      </c>
    </row>
    <row r="188" spans="4:14" x14ac:dyDescent="0.25">
      <c r="D188" t="s">
        <v>247</v>
      </c>
      <c r="E188" t="s">
        <v>248</v>
      </c>
      <c r="F188" t="s">
        <v>1045</v>
      </c>
      <c r="G188" t="s">
        <v>0</v>
      </c>
      <c r="H188" s="1">
        <v>44408</v>
      </c>
      <c r="I188" s="1">
        <v>43932</v>
      </c>
      <c r="J188" s="10">
        <f t="shared" si="2"/>
        <v>476</v>
      </c>
      <c r="K188" s="3">
        <v>111700</v>
      </c>
      <c r="L188" s="3">
        <v>6000</v>
      </c>
      <c r="M188">
        <v>5</v>
      </c>
      <c r="N188">
        <v>1</v>
      </c>
    </row>
    <row r="189" spans="4:14" x14ac:dyDescent="0.25">
      <c r="D189" t="s">
        <v>297</v>
      </c>
      <c r="E189" t="s">
        <v>248</v>
      </c>
      <c r="F189" t="s">
        <v>1046</v>
      </c>
      <c r="G189" t="s">
        <v>0</v>
      </c>
      <c r="H189" s="1">
        <v>44408</v>
      </c>
      <c r="I189" s="1">
        <v>42861</v>
      </c>
      <c r="J189" s="10">
        <f t="shared" si="2"/>
        <v>1547</v>
      </c>
      <c r="K189" s="3">
        <v>105000</v>
      </c>
      <c r="L189" s="3">
        <v>4300</v>
      </c>
      <c r="M189">
        <v>8</v>
      </c>
      <c r="N189">
        <v>2</v>
      </c>
    </row>
    <row r="190" spans="4:14" x14ac:dyDescent="0.25">
      <c r="D190" t="s">
        <v>10</v>
      </c>
      <c r="E190" t="s">
        <v>783</v>
      </c>
      <c r="F190" t="s">
        <v>1047</v>
      </c>
      <c r="G190" t="s">
        <v>4</v>
      </c>
      <c r="H190" s="1">
        <v>44408</v>
      </c>
      <c r="I190" s="1">
        <v>42395</v>
      </c>
      <c r="J190" s="10">
        <f t="shared" si="2"/>
        <v>2013</v>
      </c>
      <c r="K190" s="3">
        <v>21300</v>
      </c>
      <c r="L190" s="3">
        <v>500</v>
      </c>
      <c r="M190">
        <v>12</v>
      </c>
      <c r="N190">
        <v>3</v>
      </c>
    </row>
    <row r="191" spans="4:14" x14ac:dyDescent="0.25">
      <c r="D191" t="s">
        <v>414</v>
      </c>
      <c r="E191" t="s">
        <v>415</v>
      </c>
      <c r="F191" t="s">
        <v>1048</v>
      </c>
      <c r="G191" t="s">
        <v>1</v>
      </c>
      <c r="H191" s="1">
        <v>44408</v>
      </c>
      <c r="I191" s="1">
        <v>42592</v>
      </c>
      <c r="J191" s="10">
        <f t="shared" si="2"/>
        <v>1816</v>
      </c>
      <c r="K191" s="3">
        <v>116800</v>
      </c>
      <c r="L191" s="3">
        <v>6100</v>
      </c>
      <c r="M191">
        <v>3</v>
      </c>
      <c r="N191">
        <v>4</v>
      </c>
    </row>
    <row r="192" spans="4:14" x14ac:dyDescent="0.25">
      <c r="D192" t="s">
        <v>107</v>
      </c>
      <c r="E192" t="s">
        <v>694</v>
      </c>
      <c r="F192" t="s">
        <v>1049</v>
      </c>
      <c r="G192" t="s">
        <v>4</v>
      </c>
      <c r="H192" s="1">
        <v>44408</v>
      </c>
      <c r="I192" s="1">
        <v>44337</v>
      </c>
      <c r="J192" s="10">
        <f t="shared" si="2"/>
        <v>71</v>
      </c>
      <c r="K192" s="3">
        <v>45100</v>
      </c>
      <c r="L192" s="3">
        <v>4500</v>
      </c>
      <c r="M192">
        <v>6</v>
      </c>
      <c r="N192">
        <v>4</v>
      </c>
    </row>
    <row r="193" spans="4:14" x14ac:dyDescent="0.25">
      <c r="D193" t="s">
        <v>731</v>
      </c>
      <c r="E193" t="s">
        <v>732</v>
      </c>
      <c r="F193" t="s">
        <v>1050</v>
      </c>
      <c r="G193" t="s">
        <v>5</v>
      </c>
      <c r="H193" s="1">
        <v>44408</v>
      </c>
      <c r="I193" s="1">
        <v>43769</v>
      </c>
      <c r="J193" s="10">
        <f t="shared" si="2"/>
        <v>639</v>
      </c>
      <c r="K193" s="3">
        <v>58600</v>
      </c>
      <c r="L193" s="3">
        <v>4600</v>
      </c>
      <c r="M193">
        <v>3</v>
      </c>
      <c r="N193">
        <v>2</v>
      </c>
    </row>
    <row r="194" spans="4:14" x14ac:dyDescent="0.25">
      <c r="D194" t="s">
        <v>10</v>
      </c>
      <c r="E194" t="s">
        <v>576</v>
      </c>
      <c r="F194" t="s">
        <v>1051</v>
      </c>
      <c r="G194" t="s">
        <v>4</v>
      </c>
      <c r="H194" s="1">
        <v>44408</v>
      </c>
      <c r="I194" s="1">
        <v>42620</v>
      </c>
      <c r="J194" s="10">
        <f t="shared" si="2"/>
        <v>1788</v>
      </c>
      <c r="K194" s="3">
        <v>45900</v>
      </c>
      <c r="L194" s="3">
        <v>3800</v>
      </c>
      <c r="M194">
        <v>3</v>
      </c>
      <c r="N194">
        <v>3</v>
      </c>
    </row>
    <row r="195" spans="4:14" x14ac:dyDescent="0.25">
      <c r="D195" t="s">
        <v>208</v>
      </c>
      <c r="E195" t="s">
        <v>209</v>
      </c>
      <c r="F195" t="s">
        <v>1052</v>
      </c>
      <c r="G195" t="s">
        <v>4</v>
      </c>
      <c r="H195" s="1">
        <v>44408</v>
      </c>
      <c r="I195" s="1">
        <v>43248</v>
      </c>
      <c r="J195" s="10">
        <f t="shared" si="2"/>
        <v>1160</v>
      </c>
      <c r="K195" s="3">
        <v>37600</v>
      </c>
      <c r="L195" s="3">
        <v>900</v>
      </c>
      <c r="M195">
        <v>4</v>
      </c>
      <c r="N195">
        <v>3</v>
      </c>
    </row>
    <row r="196" spans="4:14" x14ac:dyDescent="0.25">
      <c r="D196" t="s">
        <v>232</v>
      </c>
      <c r="E196" t="s">
        <v>233</v>
      </c>
      <c r="F196" t="s">
        <v>1053</v>
      </c>
      <c r="G196" t="s">
        <v>4</v>
      </c>
      <c r="H196" s="1">
        <v>44408</v>
      </c>
      <c r="I196" s="1">
        <v>42555</v>
      </c>
      <c r="J196" s="10">
        <f t="shared" si="2"/>
        <v>1853</v>
      </c>
      <c r="K196" s="3">
        <v>62300</v>
      </c>
      <c r="L196" s="3">
        <v>4200</v>
      </c>
      <c r="M196">
        <v>7</v>
      </c>
      <c r="N196">
        <v>2</v>
      </c>
    </row>
    <row r="197" spans="4:14" x14ac:dyDescent="0.25">
      <c r="D197" t="s">
        <v>169</v>
      </c>
      <c r="E197" t="s">
        <v>233</v>
      </c>
      <c r="F197" t="s">
        <v>1054</v>
      </c>
      <c r="G197" t="s">
        <v>0</v>
      </c>
      <c r="H197" s="1">
        <v>44408</v>
      </c>
      <c r="I197" s="1">
        <v>44125</v>
      </c>
      <c r="J197" s="10">
        <f t="shared" si="2"/>
        <v>283</v>
      </c>
      <c r="K197" s="3">
        <v>114700</v>
      </c>
      <c r="L197" s="3">
        <v>7200</v>
      </c>
      <c r="M197">
        <v>6</v>
      </c>
      <c r="N197">
        <v>3</v>
      </c>
    </row>
    <row r="198" spans="4:14" x14ac:dyDescent="0.25">
      <c r="D198" t="s">
        <v>639</v>
      </c>
      <c r="E198" t="s">
        <v>148</v>
      </c>
      <c r="F198" t="s">
        <v>1055</v>
      </c>
      <c r="G198" t="s">
        <v>3</v>
      </c>
      <c r="H198" s="1">
        <v>44408</v>
      </c>
      <c r="I198" s="1">
        <v>43841</v>
      </c>
      <c r="J198" s="10">
        <f t="shared" ref="J198:J261" si="3">H198-I198</f>
        <v>567</v>
      </c>
      <c r="K198" s="3">
        <v>31300</v>
      </c>
      <c r="L198" s="3">
        <v>3100</v>
      </c>
      <c r="M198">
        <v>3</v>
      </c>
      <c r="N198">
        <v>5</v>
      </c>
    </row>
    <row r="199" spans="4:14" x14ac:dyDescent="0.25">
      <c r="D199" t="s">
        <v>555</v>
      </c>
      <c r="E199" t="s">
        <v>148</v>
      </c>
      <c r="F199" t="s">
        <v>1056</v>
      </c>
      <c r="G199" t="s">
        <v>6</v>
      </c>
      <c r="H199" s="1">
        <v>44408</v>
      </c>
      <c r="I199" s="1">
        <v>42749</v>
      </c>
      <c r="J199" s="10">
        <f t="shared" si="3"/>
        <v>1659</v>
      </c>
      <c r="K199" s="3">
        <v>57700</v>
      </c>
      <c r="L199" s="3">
        <v>2200</v>
      </c>
      <c r="M199">
        <v>7</v>
      </c>
      <c r="N199">
        <v>5</v>
      </c>
    </row>
    <row r="200" spans="4:14" x14ac:dyDescent="0.25">
      <c r="D200" t="s">
        <v>38</v>
      </c>
      <c r="E200" t="s">
        <v>148</v>
      </c>
      <c r="F200" t="s">
        <v>1057</v>
      </c>
      <c r="G200" t="s">
        <v>0</v>
      </c>
      <c r="H200" s="1">
        <v>44408</v>
      </c>
      <c r="I200" s="1">
        <v>44091</v>
      </c>
      <c r="J200" s="10">
        <f t="shared" si="3"/>
        <v>317</v>
      </c>
      <c r="K200" s="3">
        <v>76500</v>
      </c>
      <c r="L200" s="3">
        <v>3800</v>
      </c>
      <c r="M200">
        <v>5</v>
      </c>
      <c r="N200">
        <v>5</v>
      </c>
    </row>
    <row r="201" spans="4:14" x14ac:dyDescent="0.25">
      <c r="D201" t="s">
        <v>110</v>
      </c>
      <c r="E201" t="s">
        <v>275</v>
      </c>
      <c r="F201" t="s">
        <v>1058</v>
      </c>
      <c r="G201" t="s">
        <v>6</v>
      </c>
      <c r="H201" s="1">
        <v>44408</v>
      </c>
      <c r="I201" s="1">
        <v>43456</v>
      </c>
      <c r="J201" s="10">
        <f t="shared" si="3"/>
        <v>952</v>
      </c>
      <c r="K201" s="3">
        <v>30700</v>
      </c>
      <c r="L201" s="3">
        <v>1000</v>
      </c>
      <c r="M201">
        <v>7</v>
      </c>
      <c r="N201">
        <v>3</v>
      </c>
    </row>
    <row r="202" spans="4:14" x14ac:dyDescent="0.25">
      <c r="D202" t="s">
        <v>42</v>
      </c>
      <c r="E202" t="s">
        <v>337</v>
      </c>
      <c r="F202" t="s">
        <v>1059</v>
      </c>
      <c r="G202" t="s">
        <v>7</v>
      </c>
      <c r="H202" s="1">
        <v>44408</v>
      </c>
      <c r="I202" s="1">
        <v>44356</v>
      </c>
      <c r="J202" s="10">
        <f t="shared" si="3"/>
        <v>52</v>
      </c>
      <c r="K202" s="3">
        <v>56800</v>
      </c>
      <c r="L202" s="3">
        <v>2400</v>
      </c>
      <c r="M202">
        <v>3</v>
      </c>
      <c r="N202">
        <v>4</v>
      </c>
    </row>
    <row r="203" spans="4:14" x14ac:dyDescent="0.25">
      <c r="D203" t="s">
        <v>800</v>
      </c>
      <c r="E203" t="s">
        <v>801</v>
      </c>
      <c r="F203" t="s">
        <v>1060</v>
      </c>
      <c r="G203" t="s">
        <v>4</v>
      </c>
      <c r="H203" s="1">
        <v>44408</v>
      </c>
      <c r="I203" s="1">
        <v>42060</v>
      </c>
      <c r="J203" s="10">
        <f t="shared" si="3"/>
        <v>2348</v>
      </c>
      <c r="K203" s="3">
        <v>57700</v>
      </c>
      <c r="L203" s="3">
        <v>3000</v>
      </c>
      <c r="M203">
        <v>6</v>
      </c>
      <c r="N203">
        <v>3</v>
      </c>
    </row>
    <row r="204" spans="4:14" x14ac:dyDescent="0.25">
      <c r="D204" t="s">
        <v>368</v>
      </c>
      <c r="E204" t="s">
        <v>369</v>
      </c>
      <c r="F204" t="s">
        <v>1061</v>
      </c>
      <c r="G204" t="s">
        <v>6</v>
      </c>
      <c r="H204" s="1">
        <v>44408</v>
      </c>
      <c r="I204" s="1">
        <v>42091</v>
      </c>
      <c r="J204" s="10">
        <f t="shared" si="3"/>
        <v>2317</v>
      </c>
      <c r="K204" s="3">
        <v>49400</v>
      </c>
      <c r="L204" s="3">
        <v>1800</v>
      </c>
      <c r="M204">
        <v>2</v>
      </c>
      <c r="N204">
        <v>4</v>
      </c>
    </row>
    <row r="205" spans="4:14" x14ac:dyDescent="0.25">
      <c r="D205" t="s">
        <v>98</v>
      </c>
      <c r="E205" t="s">
        <v>603</v>
      </c>
      <c r="F205" t="s">
        <v>1062</v>
      </c>
      <c r="G205" t="s">
        <v>5</v>
      </c>
      <c r="H205" s="1">
        <v>44408</v>
      </c>
      <c r="I205" s="1">
        <v>43300</v>
      </c>
      <c r="J205" s="10">
        <f t="shared" si="3"/>
        <v>1108</v>
      </c>
      <c r="K205" s="3">
        <v>32200</v>
      </c>
      <c r="L205" s="3">
        <v>2300</v>
      </c>
      <c r="M205">
        <v>10</v>
      </c>
      <c r="N205">
        <v>5</v>
      </c>
    </row>
    <row r="206" spans="4:14" x14ac:dyDescent="0.25">
      <c r="D206" t="s">
        <v>81</v>
      </c>
      <c r="E206" t="s">
        <v>793</v>
      </c>
      <c r="F206" t="s">
        <v>1063</v>
      </c>
      <c r="G206" t="s">
        <v>2</v>
      </c>
      <c r="H206" s="1">
        <v>44408</v>
      </c>
      <c r="I206" s="1">
        <v>42544</v>
      </c>
      <c r="J206" s="10">
        <f t="shared" si="3"/>
        <v>1864</v>
      </c>
      <c r="K206" s="3">
        <v>79700</v>
      </c>
      <c r="L206" s="3">
        <v>2800</v>
      </c>
      <c r="M206">
        <v>3</v>
      </c>
      <c r="N206">
        <v>3</v>
      </c>
    </row>
    <row r="207" spans="4:14" x14ac:dyDescent="0.25">
      <c r="D207" t="s">
        <v>34</v>
      </c>
      <c r="E207" t="s">
        <v>787</v>
      </c>
      <c r="F207" t="s">
        <v>1064</v>
      </c>
      <c r="G207" t="s">
        <v>7</v>
      </c>
      <c r="H207" s="1">
        <v>44408</v>
      </c>
      <c r="I207" s="1">
        <v>43114</v>
      </c>
      <c r="J207" s="10">
        <f t="shared" si="3"/>
        <v>1294</v>
      </c>
      <c r="K207" s="3">
        <v>49400</v>
      </c>
      <c r="L207" s="3">
        <v>2400</v>
      </c>
      <c r="M207">
        <v>3</v>
      </c>
      <c r="N207">
        <v>3</v>
      </c>
    </row>
    <row r="208" spans="4:14" x14ac:dyDescent="0.25">
      <c r="D208" t="s">
        <v>741</v>
      </c>
      <c r="E208" t="s">
        <v>742</v>
      </c>
      <c r="F208" t="s">
        <v>1065</v>
      </c>
      <c r="G208" t="s">
        <v>0</v>
      </c>
      <c r="H208" s="1">
        <v>44408</v>
      </c>
      <c r="I208" s="1">
        <v>44312</v>
      </c>
      <c r="J208" s="10">
        <f t="shared" si="3"/>
        <v>96</v>
      </c>
      <c r="K208" s="3">
        <v>35600</v>
      </c>
      <c r="L208" s="3">
        <v>2400</v>
      </c>
      <c r="M208">
        <v>4</v>
      </c>
      <c r="N208">
        <v>3</v>
      </c>
    </row>
    <row r="209" spans="4:14" x14ac:dyDescent="0.25">
      <c r="D209" t="s">
        <v>477</v>
      </c>
      <c r="E209" t="s">
        <v>478</v>
      </c>
      <c r="F209" t="s">
        <v>1066</v>
      </c>
      <c r="G209" t="s">
        <v>0</v>
      </c>
      <c r="H209" s="1">
        <v>44408</v>
      </c>
      <c r="I209" s="1">
        <v>44313</v>
      </c>
      <c r="J209" s="10">
        <f t="shared" si="3"/>
        <v>95</v>
      </c>
      <c r="K209" s="3">
        <v>85200</v>
      </c>
      <c r="L209" s="3">
        <v>5400</v>
      </c>
      <c r="M209">
        <v>4</v>
      </c>
      <c r="N209">
        <v>3</v>
      </c>
    </row>
    <row r="210" spans="4:14" x14ac:dyDescent="0.25">
      <c r="D210" t="s">
        <v>530</v>
      </c>
      <c r="E210" t="s">
        <v>41</v>
      </c>
      <c r="F210" t="s">
        <v>1067</v>
      </c>
      <c r="G210" t="s">
        <v>6</v>
      </c>
      <c r="H210" s="1">
        <v>44408</v>
      </c>
      <c r="I210" s="1">
        <v>42304</v>
      </c>
      <c r="J210" s="10">
        <f t="shared" si="3"/>
        <v>2104</v>
      </c>
      <c r="K210" s="3">
        <v>34800</v>
      </c>
      <c r="L210" s="3">
        <v>2700</v>
      </c>
      <c r="M210">
        <v>10</v>
      </c>
      <c r="N210">
        <v>2</v>
      </c>
    </row>
    <row r="211" spans="4:14" x14ac:dyDescent="0.25">
      <c r="D211" t="s">
        <v>9</v>
      </c>
      <c r="E211" t="s">
        <v>41</v>
      </c>
      <c r="F211" t="s">
        <v>1068</v>
      </c>
      <c r="G211" t="s">
        <v>3</v>
      </c>
      <c r="H211" s="1">
        <v>44408</v>
      </c>
      <c r="I211" s="1">
        <v>43212</v>
      </c>
      <c r="J211" s="10">
        <f t="shared" si="3"/>
        <v>1196</v>
      </c>
      <c r="K211" s="3">
        <v>32000</v>
      </c>
      <c r="L211" s="3">
        <v>100</v>
      </c>
      <c r="M211">
        <v>2</v>
      </c>
      <c r="N211">
        <v>2</v>
      </c>
    </row>
    <row r="212" spans="4:14" x14ac:dyDescent="0.25">
      <c r="D212" t="s">
        <v>266</v>
      </c>
      <c r="E212" t="s">
        <v>816</v>
      </c>
      <c r="F212" t="s">
        <v>1069</v>
      </c>
      <c r="G212" t="s">
        <v>2</v>
      </c>
      <c r="H212" s="1">
        <v>44408</v>
      </c>
      <c r="I212" s="1">
        <v>44061</v>
      </c>
      <c r="J212" s="10">
        <f t="shared" si="3"/>
        <v>347</v>
      </c>
      <c r="K212" s="3">
        <v>112600</v>
      </c>
      <c r="L212" s="3">
        <v>4800</v>
      </c>
      <c r="M212">
        <v>4</v>
      </c>
      <c r="N212">
        <v>4</v>
      </c>
    </row>
    <row r="213" spans="4:14" x14ac:dyDescent="0.25">
      <c r="D213" t="s">
        <v>123</v>
      </c>
      <c r="E213" t="s">
        <v>329</v>
      </c>
      <c r="F213" t="s">
        <v>1070</v>
      </c>
      <c r="G213" t="s">
        <v>0</v>
      </c>
      <c r="H213" s="1">
        <v>44408</v>
      </c>
      <c r="I213" s="1">
        <v>42378</v>
      </c>
      <c r="J213" s="10">
        <f t="shared" si="3"/>
        <v>2030</v>
      </c>
      <c r="K213" s="3">
        <v>108000</v>
      </c>
      <c r="L213" s="3">
        <v>8100</v>
      </c>
      <c r="M213">
        <v>4</v>
      </c>
      <c r="N213">
        <v>2</v>
      </c>
    </row>
    <row r="214" spans="4:14" x14ac:dyDescent="0.25">
      <c r="D214" t="s">
        <v>709</v>
      </c>
      <c r="E214" t="s">
        <v>710</v>
      </c>
      <c r="F214" t="s">
        <v>1071</v>
      </c>
      <c r="G214" t="s">
        <v>2</v>
      </c>
      <c r="H214" s="1">
        <v>44408</v>
      </c>
      <c r="I214" s="1">
        <v>43485</v>
      </c>
      <c r="J214" s="10">
        <f t="shared" si="3"/>
        <v>923</v>
      </c>
      <c r="K214" s="3">
        <v>106000</v>
      </c>
      <c r="L214" s="3">
        <v>6200</v>
      </c>
      <c r="M214">
        <v>3</v>
      </c>
      <c r="N214">
        <v>4</v>
      </c>
    </row>
    <row r="215" spans="4:14" x14ac:dyDescent="0.25">
      <c r="D215" t="s">
        <v>280</v>
      </c>
      <c r="E215" t="s">
        <v>281</v>
      </c>
      <c r="F215" t="s">
        <v>1072</v>
      </c>
      <c r="G215" t="s">
        <v>6</v>
      </c>
      <c r="H215" s="1">
        <v>44408</v>
      </c>
      <c r="I215" s="1">
        <v>42971</v>
      </c>
      <c r="J215" s="10">
        <f t="shared" si="3"/>
        <v>1437</v>
      </c>
      <c r="K215" s="3">
        <v>32200</v>
      </c>
      <c r="L215" s="3">
        <v>2400</v>
      </c>
      <c r="M215">
        <v>8</v>
      </c>
      <c r="N215">
        <v>5</v>
      </c>
    </row>
    <row r="216" spans="4:14" x14ac:dyDescent="0.25">
      <c r="D216" t="s">
        <v>755</v>
      </c>
      <c r="E216" t="s">
        <v>828</v>
      </c>
      <c r="F216" t="s">
        <v>1073</v>
      </c>
      <c r="G216" t="s">
        <v>2</v>
      </c>
      <c r="H216" s="1">
        <v>44408</v>
      </c>
      <c r="I216" s="1">
        <v>43724</v>
      </c>
      <c r="J216" s="10">
        <f t="shared" si="3"/>
        <v>684</v>
      </c>
      <c r="K216" s="3">
        <v>95500</v>
      </c>
      <c r="L216" s="3">
        <v>4100</v>
      </c>
      <c r="M216">
        <v>5</v>
      </c>
      <c r="N216">
        <v>1</v>
      </c>
    </row>
    <row r="217" spans="4:14" x14ac:dyDescent="0.25">
      <c r="D217" t="s">
        <v>346</v>
      </c>
      <c r="E217" t="s">
        <v>347</v>
      </c>
      <c r="F217" t="s">
        <v>1074</v>
      </c>
      <c r="G217" t="s">
        <v>3</v>
      </c>
      <c r="H217" s="1">
        <v>44408</v>
      </c>
      <c r="I217" s="1">
        <v>42905</v>
      </c>
      <c r="J217" s="10">
        <f t="shared" si="3"/>
        <v>1503</v>
      </c>
      <c r="K217" s="3">
        <v>62300</v>
      </c>
      <c r="L217" s="3">
        <v>1900</v>
      </c>
      <c r="M217">
        <v>1</v>
      </c>
      <c r="N217">
        <v>4</v>
      </c>
    </row>
    <row r="218" spans="4:14" x14ac:dyDescent="0.25">
      <c r="D218" t="s">
        <v>498</v>
      </c>
      <c r="E218" t="s">
        <v>784</v>
      </c>
      <c r="F218" t="s">
        <v>1075</v>
      </c>
      <c r="G218" t="s">
        <v>5</v>
      </c>
      <c r="H218" s="1">
        <v>44408</v>
      </c>
      <c r="I218" s="1">
        <v>42064</v>
      </c>
      <c r="J218" s="10">
        <f t="shared" si="3"/>
        <v>2344</v>
      </c>
      <c r="K218" s="3">
        <v>34600</v>
      </c>
      <c r="L218" s="3">
        <v>2100</v>
      </c>
      <c r="M218">
        <v>4</v>
      </c>
      <c r="N218">
        <v>4</v>
      </c>
    </row>
    <row r="219" spans="4:14" x14ac:dyDescent="0.25">
      <c r="D219" t="s">
        <v>499</v>
      </c>
      <c r="E219" t="s">
        <v>500</v>
      </c>
      <c r="F219" t="s">
        <v>1076</v>
      </c>
      <c r="G219" t="s">
        <v>5</v>
      </c>
      <c r="H219" s="1">
        <v>44408</v>
      </c>
      <c r="I219" s="1">
        <v>42915</v>
      </c>
      <c r="J219" s="10">
        <f t="shared" si="3"/>
        <v>1493</v>
      </c>
      <c r="K219" s="3">
        <v>59700</v>
      </c>
      <c r="L219" s="3">
        <v>2500</v>
      </c>
      <c r="M219">
        <v>5</v>
      </c>
      <c r="N219">
        <v>5</v>
      </c>
    </row>
    <row r="220" spans="4:14" x14ac:dyDescent="0.25">
      <c r="D220" t="s">
        <v>607</v>
      </c>
      <c r="E220" t="s">
        <v>829</v>
      </c>
      <c r="F220" t="s">
        <v>1077</v>
      </c>
      <c r="G220" t="s">
        <v>7</v>
      </c>
      <c r="H220" s="1">
        <v>44408</v>
      </c>
      <c r="I220" s="1">
        <v>43484</v>
      </c>
      <c r="J220" s="10">
        <f t="shared" si="3"/>
        <v>924</v>
      </c>
      <c r="K220" s="3">
        <v>37700</v>
      </c>
      <c r="L220" s="3">
        <v>500</v>
      </c>
      <c r="M220">
        <v>4</v>
      </c>
      <c r="N220">
        <v>3</v>
      </c>
    </row>
    <row r="221" spans="4:14" x14ac:dyDescent="0.25">
      <c r="D221" t="s">
        <v>96</v>
      </c>
      <c r="E221" t="s">
        <v>146</v>
      </c>
      <c r="F221" t="s">
        <v>1078</v>
      </c>
      <c r="G221" t="s">
        <v>0</v>
      </c>
      <c r="H221" s="1">
        <v>44408</v>
      </c>
      <c r="I221" s="1">
        <v>43761</v>
      </c>
      <c r="J221" s="10">
        <f t="shared" si="3"/>
        <v>647</v>
      </c>
      <c r="K221" s="3">
        <v>132500</v>
      </c>
      <c r="L221" s="3">
        <v>4600</v>
      </c>
      <c r="M221">
        <v>3</v>
      </c>
      <c r="N221">
        <v>5</v>
      </c>
    </row>
    <row r="222" spans="4:14" x14ac:dyDescent="0.25">
      <c r="D222" t="s">
        <v>28</v>
      </c>
      <c r="E222" t="s">
        <v>80</v>
      </c>
      <c r="F222" t="s">
        <v>1079</v>
      </c>
      <c r="G222" t="s">
        <v>7</v>
      </c>
      <c r="H222" s="1">
        <v>44408</v>
      </c>
      <c r="I222" s="1">
        <v>42580</v>
      </c>
      <c r="J222" s="10">
        <f t="shared" si="3"/>
        <v>1828</v>
      </c>
      <c r="K222" s="3">
        <v>51100</v>
      </c>
      <c r="L222" s="3">
        <v>3600</v>
      </c>
      <c r="M222">
        <v>4</v>
      </c>
      <c r="N222">
        <v>4</v>
      </c>
    </row>
    <row r="223" spans="4:14" x14ac:dyDescent="0.25">
      <c r="D223" t="s">
        <v>107</v>
      </c>
      <c r="E223" t="s">
        <v>80</v>
      </c>
      <c r="F223" t="s">
        <v>1080</v>
      </c>
      <c r="G223" t="s">
        <v>0</v>
      </c>
      <c r="H223" s="1">
        <v>44408</v>
      </c>
      <c r="I223" s="1">
        <v>42903</v>
      </c>
      <c r="J223" s="10">
        <f t="shared" si="3"/>
        <v>1505</v>
      </c>
      <c r="K223" s="3">
        <v>105700</v>
      </c>
      <c r="L223" s="3">
        <v>5500</v>
      </c>
      <c r="M223">
        <v>7</v>
      </c>
      <c r="N223">
        <v>4</v>
      </c>
    </row>
    <row r="224" spans="4:14" x14ac:dyDescent="0.25">
      <c r="D224" t="s">
        <v>255</v>
      </c>
      <c r="E224" t="s">
        <v>317</v>
      </c>
      <c r="F224" t="s">
        <v>1081</v>
      </c>
      <c r="G224" t="s">
        <v>5</v>
      </c>
      <c r="H224" s="1">
        <v>44408</v>
      </c>
      <c r="I224" s="1">
        <v>43631</v>
      </c>
      <c r="J224" s="10">
        <f t="shared" si="3"/>
        <v>777</v>
      </c>
      <c r="K224" s="3">
        <v>50800</v>
      </c>
      <c r="L224" s="3">
        <v>1900</v>
      </c>
      <c r="M224">
        <v>2</v>
      </c>
      <c r="N224">
        <v>4</v>
      </c>
    </row>
    <row r="225" spans="4:14" x14ac:dyDescent="0.25">
      <c r="D225" t="s">
        <v>653</v>
      </c>
      <c r="E225" t="s">
        <v>654</v>
      </c>
      <c r="F225" t="s">
        <v>1082</v>
      </c>
      <c r="G225" t="s">
        <v>3</v>
      </c>
      <c r="H225" s="1">
        <v>44408</v>
      </c>
      <c r="I225" s="1">
        <v>43449</v>
      </c>
      <c r="J225" s="10">
        <f t="shared" si="3"/>
        <v>959</v>
      </c>
      <c r="K225" s="3">
        <v>54100</v>
      </c>
      <c r="L225" s="3">
        <v>3200</v>
      </c>
      <c r="M225">
        <v>4</v>
      </c>
      <c r="N225">
        <v>3</v>
      </c>
    </row>
    <row r="226" spans="4:14" x14ac:dyDescent="0.25">
      <c r="D226" t="s">
        <v>232</v>
      </c>
      <c r="E226" t="s">
        <v>785</v>
      </c>
      <c r="F226" t="s">
        <v>1083</v>
      </c>
      <c r="G226" t="s">
        <v>1</v>
      </c>
      <c r="H226" s="1">
        <v>44408</v>
      </c>
      <c r="I226" s="1">
        <v>43564</v>
      </c>
      <c r="J226" s="10">
        <f t="shared" si="3"/>
        <v>844</v>
      </c>
      <c r="K226" s="3">
        <v>73200</v>
      </c>
      <c r="L226" s="3">
        <v>4300</v>
      </c>
      <c r="M226">
        <v>3</v>
      </c>
      <c r="N226">
        <v>4</v>
      </c>
    </row>
    <row r="227" spans="4:14" x14ac:dyDescent="0.25">
      <c r="D227" t="s">
        <v>377</v>
      </c>
      <c r="E227" t="s">
        <v>378</v>
      </c>
      <c r="F227" t="s">
        <v>1084</v>
      </c>
      <c r="G227" t="s">
        <v>2</v>
      </c>
      <c r="H227" s="1">
        <v>44408</v>
      </c>
      <c r="I227" s="1">
        <v>44314</v>
      </c>
      <c r="J227" s="10">
        <f t="shared" si="3"/>
        <v>94</v>
      </c>
      <c r="K227" s="3">
        <v>84400</v>
      </c>
      <c r="L227" s="3">
        <v>5400</v>
      </c>
      <c r="M227">
        <v>1</v>
      </c>
      <c r="N227">
        <v>5</v>
      </c>
    </row>
    <row r="228" spans="4:14" x14ac:dyDescent="0.25">
      <c r="D228" t="s">
        <v>431</v>
      </c>
      <c r="E228" t="s">
        <v>378</v>
      </c>
      <c r="F228" t="s">
        <v>1085</v>
      </c>
      <c r="G228" t="s">
        <v>6</v>
      </c>
      <c r="H228" s="1">
        <v>44408</v>
      </c>
      <c r="I228" s="1">
        <v>42040</v>
      </c>
      <c r="J228" s="10">
        <f t="shared" si="3"/>
        <v>2368</v>
      </c>
      <c r="K228" s="3">
        <v>18900</v>
      </c>
      <c r="L228" s="3">
        <v>1700</v>
      </c>
      <c r="M228">
        <v>6</v>
      </c>
      <c r="N228">
        <v>1</v>
      </c>
    </row>
    <row r="229" spans="4:14" x14ac:dyDescent="0.25">
      <c r="D229" t="s">
        <v>385</v>
      </c>
      <c r="E229" t="s">
        <v>364</v>
      </c>
      <c r="F229" t="s">
        <v>1086</v>
      </c>
      <c r="G229" t="s">
        <v>0</v>
      </c>
      <c r="H229" s="1">
        <v>44408</v>
      </c>
      <c r="I229" s="1">
        <v>43901</v>
      </c>
      <c r="J229" s="10">
        <f t="shared" si="3"/>
        <v>507</v>
      </c>
      <c r="K229" s="3">
        <v>100000</v>
      </c>
      <c r="L229" s="3">
        <v>5200</v>
      </c>
      <c r="M229">
        <v>1</v>
      </c>
      <c r="N229">
        <v>5</v>
      </c>
    </row>
    <row r="230" spans="4:14" x14ac:dyDescent="0.25">
      <c r="D230" t="s">
        <v>363</v>
      </c>
      <c r="E230" t="s">
        <v>364</v>
      </c>
      <c r="F230" t="s">
        <v>1087</v>
      </c>
      <c r="G230" t="s">
        <v>6</v>
      </c>
      <c r="H230" s="1">
        <v>44408</v>
      </c>
      <c r="I230" s="1">
        <v>44162</v>
      </c>
      <c r="J230" s="10">
        <f t="shared" si="3"/>
        <v>246</v>
      </c>
      <c r="K230" s="3">
        <v>39200</v>
      </c>
      <c r="L230" s="3">
        <v>3100</v>
      </c>
      <c r="M230">
        <v>7</v>
      </c>
      <c r="N230">
        <v>3</v>
      </c>
    </row>
    <row r="231" spans="4:14" x14ac:dyDescent="0.25">
      <c r="D231" t="s">
        <v>24</v>
      </c>
      <c r="E231" t="s">
        <v>364</v>
      </c>
      <c r="F231" t="s">
        <v>1088</v>
      </c>
      <c r="G231" t="s">
        <v>6</v>
      </c>
      <c r="H231" s="1">
        <v>44408</v>
      </c>
      <c r="I231" s="1">
        <v>43760</v>
      </c>
      <c r="J231" s="10">
        <f t="shared" si="3"/>
        <v>648</v>
      </c>
      <c r="K231" s="3">
        <v>43000</v>
      </c>
      <c r="L231" s="3">
        <v>6500</v>
      </c>
      <c r="M231">
        <v>4</v>
      </c>
      <c r="N231">
        <v>2</v>
      </c>
    </row>
    <row r="232" spans="4:14" x14ac:dyDescent="0.25">
      <c r="D232" t="s">
        <v>621</v>
      </c>
      <c r="E232" t="s">
        <v>210</v>
      </c>
      <c r="F232" t="s">
        <v>1089</v>
      </c>
      <c r="G232" t="s">
        <v>0</v>
      </c>
      <c r="H232" s="1">
        <v>44408</v>
      </c>
      <c r="I232" s="1">
        <v>43532</v>
      </c>
      <c r="J232" s="10">
        <f t="shared" si="3"/>
        <v>876</v>
      </c>
      <c r="K232" s="3">
        <v>65600</v>
      </c>
      <c r="L232" s="3">
        <v>3200</v>
      </c>
      <c r="M232">
        <v>7</v>
      </c>
      <c r="N232">
        <v>3</v>
      </c>
    </row>
    <row r="233" spans="4:14" x14ac:dyDescent="0.25">
      <c r="D233" t="s">
        <v>582</v>
      </c>
      <c r="E233" t="s">
        <v>210</v>
      </c>
      <c r="F233" t="s">
        <v>1090</v>
      </c>
      <c r="G233" t="s">
        <v>2</v>
      </c>
      <c r="H233" s="1">
        <v>44408</v>
      </c>
      <c r="I233" s="1">
        <v>42927</v>
      </c>
      <c r="J233" s="10">
        <f t="shared" si="3"/>
        <v>1481</v>
      </c>
      <c r="K233" s="3">
        <v>123400</v>
      </c>
      <c r="L233" s="3">
        <v>4700</v>
      </c>
      <c r="M233">
        <v>5</v>
      </c>
      <c r="N233">
        <v>4</v>
      </c>
    </row>
    <row r="234" spans="4:14" x14ac:dyDescent="0.25">
      <c r="D234" t="s">
        <v>15</v>
      </c>
      <c r="E234" t="s">
        <v>210</v>
      </c>
      <c r="F234" t="s">
        <v>1091</v>
      </c>
      <c r="G234" t="s">
        <v>0</v>
      </c>
      <c r="H234" s="1">
        <v>44408</v>
      </c>
      <c r="I234" s="1">
        <v>43840</v>
      </c>
      <c r="J234" s="10">
        <f t="shared" si="3"/>
        <v>568</v>
      </c>
      <c r="K234" s="3">
        <v>93600</v>
      </c>
      <c r="L234" s="3">
        <v>4900</v>
      </c>
      <c r="M234">
        <v>7</v>
      </c>
      <c r="N234">
        <v>1</v>
      </c>
    </row>
    <row r="235" spans="4:14" x14ac:dyDescent="0.25">
      <c r="D235" t="s">
        <v>49</v>
      </c>
      <c r="E235" t="s">
        <v>151</v>
      </c>
      <c r="F235" t="s">
        <v>1092</v>
      </c>
      <c r="G235" t="s">
        <v>6</v>
      </c>
      <c r="H235" s="1">
        <v>44408</v>
      </c>
      <c r="I235" s="1">
        <v>43452</v>
      </c>
      <c r="J235" s="10">
        <f t="shared" si="3"/>
        <v>956</v>
      </c>
      <c r="K235" s="3">
        <v>66400</v>
      </c>
      <c r="L235" s="3">
        <v>3500</v>
      </c>
      <c r="M235">
        <v>3</v>
      </c>
      <c r="N235">
        <v>4</v>
      </c>
    </row>
    <row r="236" spans="4:14" x14ac:dyDescent="0.25">
      <c r="D236" t="s">
        <v>169</v>
      </c>
      <c r="E236" t="s">
        <v>151</v>
      </c>
      <c r="F236" t="s">
        <v>1093</v>
      </c>
      <c r="G236" t="s">
        <v>0</v>
      </c>
      <c r="H236" s="1">
        <v>44408</v>
      </c>
      <c r="I236" s="1">
        <v>42986</v>
      </c>
      <c r="J236" s="10">
        <f t="shared" si="3"/>
        <v>1422</v>
      </c>
      <c r="K236" s="3">
        <v>96600</v>
      </c>
      <c r="L236" s="3">
        <v>4800</v>
      </c>
      <c r="M236">
        <v>6</v>
      </c>
      <c r="N236">
        <v>3</v>
      </c>
    </row>
    <row r="237" spans="4:14" x14ac:dyDescent="0.25">
      <c r="D237" t="s">
        <v>278</v>
      </c>
      <c r="E237" t="s">
        <v>279</v>
      </c>
      <c r="F237" t="s">
        <v>1094</v>
      </c>
      <c r="G237" t="s">
        <v>1</v>
      </c>
      <c r="H237" s="1">
        <v>44408</v>
      </c>
      <c r="I237" s="1">
        <v>42354</v>
      </c>
      <c r="J237" s="10">
        <f t="shared" si="3"/>
        <v>2054</v>
      </c>
      <c r="K237" s="3">
        <v>86100</v>
      </c>
      <c r="L237" s="3">
        <v>2900</v>
      </c>
      <c r="M237">
        <v>6</v>
      </c>
      <c r="N237">
        <v>2</v>
      </c>
    </row>
    <row r="238" spans="4:14" x14ac:dyDescent="0.25">
      <c r="D238" t="s">
        <v>289</v>
      </c>
      <c r="E238" t="s">
        <v>290</v>
      </c>
      <c r="F238" t="s">
        <v>1095</v>
      </c>
      <c r="G238" t="s">
        <v>5</v>
      </c>
      <c r="H238" s="1">
        <v>44408</v>
      </c>
      <c r="I238" s="1">
        <v>42881</v>
      </c>
      <c r="J238" s="10">
        <f t="shared" si="3"/>
        <v>1527</v>
      </c>
      <c r="K238" s="3">
        <v>35100</v>
      </c>
      <c r="L238" s="3">
        <v>1100</v>
      </c>
      <c r="M238">
        <v>10</v>
      </c>
      <c r="N238">
        <v>1</v>
      </c>
    </row>
    <row r="239" spans="4:14" x14ac:dyDescent="0.25">
      <c r="D239" t="s">
        <v>796</v>
      </c>
      <c r="E239" t="s">
        <v>797</v>
      </c>
      <c r="F239" t="s">
        <v>1096</v>
      </c>
      <c r="G239" t="s">
        <v>1</v>
      </c>
      <c r="H239" s="1">
        <v>44408</v>
      </c>
      <c r="I239" s="1">
        <v>43019</v>
      </c>
      <c r="J239" s="10">
        <f t="shared" si="3"/>
        <v>1389</v>
      </c>
      <c r="K239" s="3">
        <v>50800</v>
      </c>
      <c r="L239" s="3">
        <v>3600</v>
      </c>
      <c r="M239">
        <v>4</v>
      </c>
      <c r="N239">
        <v>3</v>
      </c>
    </row>
    <row r="240" spans="4:14" x14ac:dyDescent="0.25">
      <c r="D240" t="s">
        <v>506</v>
      </c>
      <c r="E240" t="s">
        <v>507</v>
      </c>
      <c r="F240" t="s">
        <v>1097</v>
      </c>
      <c r="G240" t="s">
        <v>6</v>
      </c>
      <c r="H240" s="1">
        <v>44408</v>
      </c>
      <c r="I240" s="1">
        <v>42111</v>
      </c>
      <c r="J240" s="10">
        <f t="shared" si="3"/>
        <v>2297</v>
      </c>
      <c r="K240" s="3">
        <v>48100</v>
      </c>
      <c r="L240" s="3">
        <v>2500</v>
      </c>
      <c r="M240">
        <v>6</v>
      </c>
      <c r="N240">
        <v>4</v>
      </c>
    </row>
    <row r="241" spans="4:14" x14ac:dyDescent="0.25">
      <c r="D241" t="s">
        <v>340</v>
      </c>
      <c r="E241" t="s">
        <v>514</v>
      </c>
      <c r="F241" t="s">
        <v>1098</v>
      </c>
      <c r="G241" t="s">
        <v>0</v>
      </c>
      <c r="H241" s="1">
        <v>44408</v>
      </c>
      <c r="I241" s="1">
        <v>42607</v>
      </c>
      <c r="J241" s="10">
        <f t="shared" si="3"/>
        <v>1801</v>
      </c>
      <c r="K241" s="3">
        <v>92500</v>
      </c>
      <c r="L241" s="3">
        <v>4000</v>
      </c>
      <c r="M241">
        <v>7</v>
      </c>
      <c r="N241">
        <v>3</v>
      </c>
    </row>
    <row r="242" spans="4:14" x14ac:dyDescent="0.25">
      <c r="D242" t="s">
        <v>19</v>
      </c>
      <c r="E242" t="s">
        <v>240</v>
      </c>
      <c r="F242" t="s">
        <v>1099</v>
      </c>
      <c r="G242" t="s">
        <v>5</v>
      </c>
      <c r="H242" s="1">
        <v>44408</v>
      </c>
      <c r="I242" s="1">
        <v>43064</v>
      </c>
      <c r="J242" s="10">
        <f t="shared" si="3"/>
        <v>1344</v>
      </c>
      <c r="K242" s="3">
        <v>47700</v>
      </c>
      <c r="L242" s="3">
        <v>3400</v>
      </c>
      <c r="M242">
        <v>3</v>
      </c>
      <c r="N242">
        <v>1</v>
      </c>
    </row>
    <row r="243" spans="4:14" x14ac:dyDescent="0.25">
      <c r="D243" t="s">
        <v>249</v>
      </c>
      <c r="E243" t="s">
        <v>240</v>
      </c>
      <c r="F243" t="s">
        <v>1100</v>
      </c>
      <c r="G243" t="s">
        <v>6</v>
      </c>
      <c r="H243" s="1">
        <v>44408</v>
      </c>
      <c r="I243" s="1">
        <v>43990</v>
      </c>
      <c r="J243" s="10">
        <f t="shared" si="3"/>
        <v>418</v>
      </c>
      <c r="K243" s="3">
        <v>45900</v>
      </c>
      <c r="L243" s="3">
        <v>3700</v>
      </c>
      <c r="M243">
        <v>2</v>
      </c>
      <c r="N243">
        <v>1</v>
      </c>
    </row>
    <row r="244" spans="4:14" x14ac:dyDescent="0.25">
      <c r="D244" t="s">
        <v>239</v>
      </c>
      <c r="E244" t="s">
        <v>240</v>
      </c>
      <c r="F244" t="s">
        <v>1101</v>
      </c>
      <c r="G244" t="s">
        <v>0</v>
      </c>
      <c r="H244" s="1">
        <v>44408</v>
      </c>
      <c r="I244" s="1">
        <v>43348</v>
      </c>
      <c r="J244" s="10">
        <f t="shared" si="3"/>
        <v>1060</v>
      </c>
      <c r="K244" s="3">
        <v>100000</v>
      </c>
      <c r="L244" s="3">
        <v>3300</v>
      </c>
      <c r="M244">
        <v>5</v>
      </c>
      <c r="N244">
        <v>5</v>
      </c>
    </row>
    <row r="245" spans="4:14" x14ac:dyDescent="0.25">
      <c r="D245" t="s">
        <v>445</v>
      </c>
      <c r="E245" t="s">
        <v>446</v>
      </c>
      <c r="F245" t="s">
        <v>1102</v>
      </c>
      <c r="G245" t="s">
        <v>0</v>
      </c>
      <c r="H245" s="1">
        <v>44408</v>
      </c>
      <c r="I245" s="1">
        <v>43853</v>
      </c>
      <c r="J245" s="10">
        <f t="shared" si="3"/>
        <v>555</v>
      </c>
      <c r="K245" s="3">
        <v>76500</v>
      </c>
      <c r="L245" s="3">
        <v>3500</v>
      </c>
      <c r="M245">
        <v>4</v>
      </c>
      <c r="N245">
        <v>3</v>
      </c>
    </row>
    <row r="246" spans="4:14" x14ac:dyDescent="0.25">
      <c r="D246" t="s">
        <v>504</v>
      </c>
      <c r="E246" t="s">
        <v>505</v>
      </c>
      <c r="F246" t="s">
        <v>1103</v>
      </c>
      <c r="G246" t="s">
        <v>0</v>
      </c>
      <c r="H246" s="1">
        <v>44408</v>
      </c>
      <c r="I246" s="1">
        <v>42377</v>
      </c>
      <c r="J246" s="10">
        <f t="shared" si="3"/>
        <v>2031</v>
      </c>
      <c r="K246" s="3">
        <v>72400</v>
      </c>
      <c r="L246" s="3">
        <v>4700</v>
      </c>
      <c r="M246">
        <v>6</v>
      </c>
      <c r="N246">
        <v>3</v>
      </c>
    </row>
    <row r="247" spans="4:14" x14ac:dyDescent="0.25">
      <c r="D247" t="s">
        <v>375</v>
      </c>
      <c r="E247" t="s">
        <v>376</v>
      </c>
      <c r="F247" t="s">
        <v>1104</v>
      </c>
      <c r="G247" t="s">
        <v>6</v>
      </c>
      <c r="H247" s="1">
        <v>44408</v>
      </c>
      <c r="I247" s="1">
        <v>42044</v>
      </c>
      <c r="J247" s="10">
        <f t="shared" si="3"/>
        <v>2364</v>
      </c>
      <c r="K247" s="3">
        <v>72200</v>
      </c>
      <c r="L247" s="3">
        <v>3600</v>
      </c>
      <c r="M247">
        <v>1</v>
      </c>
      <c r="N247">
        <v>4</v>
      </c>
    </row>
    <row r="248" spans="4:14" x14ac:dyDescent="0.25">
      <c r="D248" t="s">
        <v>55</v>
      </c>
      <c r="E248" t="s">
        <v>754</v>
      </c>
      <c r="F248" t="s">
        <v>1105</v>
      </c>
      <c r="G248" t="s">
        <v>6</v>
      </c>
      <c r="H248" s="1">
        <v>44408</v>
      </c>
      <c r="I248" s="1">
        <v>42023</v>
      </c>
      <c r="J248" s="10">
        <f t="shared" si="3"/>
        <v>2385</v>
      </c>
      <c r="K248" s="3">
        <v>50300</v>
      </c>
      <c r="L248" s="3">
        <v>2700</v>
      </c>
      <c r="M248">
        <v>8</v>
      </c>
      <c r="N248">
        <v>5</v>
      </c>
    </row>
    <row r="249" spans="4:14" x14ac:dyDescent="0.25">
      <c r="D249" t="s">
        <v>468</v>
      </c>
      <c r="E249" t="s">
        <v>469</v>
      </c>
      <c r="F249" t="s">
        <v>1106</v>
      </c>
      <c r="G249" t="s">
        <v>0</v>
      </c>
      <c r="H249" s="1">
        <v>44408</v>
      </c>
      <c r="I249" s="1">
        <v>43066</v>
      </c>
      <c r="J249" s="10">
        <f t="shared" si="3"/>
        <v>1342</v>
      </c>
      <c r="K249" s="3">
        <v>97000</v>
      </c>
      <c r="L249" s="3">
        <v>6100</v>
      </c>
      <c r="M249">
        <v>5</v>
      </c>
      <c r="N249">
        <v>4</v>
      </c>
    </row>
    <row r="250" spans="4:14" x14ac:dyDescent="0.25">
      <c r="D250" t="s">
        <v>172</v>
      </c>
      <c r="E250" t="s">
        <v>712</v>
      </c>
      <c r="F250" t="s">
        <v>1107</v>
      </c>
      <c r="G250" t="s">
        <v>4</v>
      </c>
      <c r="H250" s="1">
        <v>44408</v>
      </c>
      <c r="I250" s="1">
        <v>43223</v>
      </c>
      <c r="J250" s="10">
        <f t="shared" si="3"/>
        <v>1185</v>
      </c>
      <c r="K250" s="3">
        <v>31200</v>
      </c>
      <c r="L250" s="3">
        <v>2500</v>
      </c>
      <c r="M250">
        <v>5</v>
      </c>
      <c r="N250">
        <v>3</v>
      </c>
    </row>
    <row r="251" spans="4:14" x14ac:dyDescent="0.25">
      <c r="D251" t="s">
        <v>181</v>
      </c>
      <c r="E251" t="s">
        <v>633</v>
      </c>
      <c r="F251" t="s">
        <v>1108</v>
      </c>
      <c r="G251" t="s">
        <v>6</v>
      </c>
      <c r="H251" s="1">
        <v>44408</v>
      </c>
      <c r="I251" s="1">
        <v>42811</v>
      </c>
      <c r="J251" s="10">
        <f t="shared" si="3"/>
        <v>1597</v>
      </c>
      <c r="K251" s="3">
        <v>43000</v>
      </c>
      <c r="L251" s="3">
        <v>3900</v>
      </c>
      <c r="M251">
        <v>6</v>
      </c>
      <c r="N251">
        <v>3</v>
      </c>
    </row>
    <row r="252" spans="4:14" x14ac:dyDescent="0.25">
      <c r="D252" t="s">
        <v>83</v>
      </c>
      <c r="E252" t="s">
        <v>729</v>
      </c>
      <c r="F252" t="s">
        <v>1109</v>
      </c>
      <c r="G252" t="s">
        <v>1</v>
      </c>
      <c r="H252" s="1">
        <v>44408</v>
      </c>
      <c r="I252" s="1">
        <v>42081</v>
      </c>
      <c r="J252" s="10">
        <f t="shared" si="3"/>
        <v>2327</v>
      </c>
      <c r="K252" s="3">
        <v>101100</v>
      </c>
      <c r="L252" s="3">
        <v>5500</v>
      </c>
      <c r="M252">
        <v>7</v>
      </c>
      <c r="N252">
        <v>3</v>
      </c>
    </row>
    <row r="253" spans="4:14" x14ac:dyDescent="0.25">
      <c r="D253" t="s">
        <v>181</v>
      </c>
      <c r="E253" t="s">
        <v>424</v>
      </c>
      <c r="F253" t="s">
        <v>1110</v>
      </c>
      <c r="G253" t="s">
        <v>4</v>
      </c>
      <c r="H253" s="1">
        <v>44408</v>
      </c>
      <c r="I253" s="1">
        <v>43358</v>
      </c>
      <c r="J253" s="10">
        <f t="shared" si="3"/>
        <v>1050</v>
      </c>
      <c r="K253" s="3">
        <v>53100</v>
      </c>
      <c r="L253" s="3">
        <v>3300</v>
      </c>
      <c r="M253">
        <v>2</v>
      </c>
      <c r="N253">
        <v>2</v>
      </c>
    </row>
    <row r="254" spans="4:14" x14ac:dyDescent="0.25">
      <c r="D254" t="s">
        <v>27</v>
      </c>
      <c r="E254" t="s">
        <v>520</v>
      </c>
      <c r="F254" t="s">
        <v>1111</v>
      </c>
      <c r="G254" t="s">
        <v>4</v>
      </c>
      <c r="H254" s="1">
        <v>44408</v>
      </c>
      <c r="I254" s="1">
        <v>42617</v>
      </c>
      <c r="J254" s="10">
        <f t="shared" si="3"/>
        <v>1791</v>
      </c>
      <c r="K254" s="3">
        <v>25200</v>
      </c>
      <c r="L254" s="3">
        <v>0</v>
      </c>
      <c r="M254">
        <v>7</v>
      </c>
      <c r="N254">
        <v>3</v>
      </c>
    </row>
    <row r="255" spans="4:14" x14ac:dyDescent="0.25">
      <c r="D255" t="s">
        <v>479</v>
      </c>
      <c r="E255" t="s">
        <v>10</v>
      </c>
      <c r="F255" t="s">
        <v>1112</v>
      </c>
      <c r="G255" t="s">
        <v>1</v>
      </c>
      <c r="H255" s="1">
        <v>44408</v>
      </c>
      <c r="I255" s="1">
        <v>42812</v>
      </c>
      <c r="J255" s="10">
        <f t="shared" si="3"/>
        <v>1596</v>
      </c>
      <c r="K255" s="3">
        <v>69600</v>
      </c>
      <c r="L255" s="3">
        <v>6100</v>
      </c>
      <c r="M255">
        <v>6</v>
      </c>
      <c r="N255">
        <v>3</v>
      </c>
    </row>
    <row r="256" spans="4:14" x14ac:dyDescent="0.25">
      <c r="D256" t="s">
        <v>472</v>
      </c>
      <c r="E256" t="s">
        <v>473</v>
      </c>
      <c r="F256" t="s">
        <v>1113</v>
      </c>
      <c r="G256" t="s">
        <v>3</v>
      </c>
      <c r="H256" s="1">
        <v>44408</v>
      </c>
      <c r="I256" s="1">
        <v>42917</v>
      </c>
      <c r="J256" s="10">
        <f t="shared" si="3"/>
        <v>1491</v>
      </c>
      <c r="K256" s="3">
        <v>37100</v>
      </c>
      <c r="L256" s="3">
        <v>1600</v>
      </c>
      <c r="M256">
        <v>3</v>
      </c>
      <c r="N256">
        <v>3</v>
      </c>
    </row>
    <row r="257" spans="4:14" x14ac:dyDescent="0.25">
      <c r="D257" t="s">
        <v>28</v>
      </c>
      <c r="E257" t="s">
        <v>193</v>
      </c>
      <c r="F257" t="s">
        <v>1114</v>
      </c>
      <c r="G257" t="s">
        <v>5</v>
      </c>
      <c r="H257" s="1">
        <v>44408</v>
      </c>
      <c r="I257" s="1">
        <v>42014</v>
      </c>
      <c r="J257" s="10">
        <f t="shared" si="3"/>
        <v>2394</v>
      </c>
      <c r="K257" s="3">
        <v>39200</v>
      </c>
      <c r="L257" s="3">
        <v>1900</v>
      </c>
      <c r="M257">
        <v>5</v>
      </c>
      <c r="N257">
        <v>4</v>
      </c>
    </row>
    <row r="258" spans="4:14" x14ac:dyDescent="0.25">
      <c r="D258" t="s">
        <v>76</v>
      </c>
      <c r="E258" t="s">
        <v>193</v>
      </c>
      <c r="F258" t="s">
        <v>1115</v>
      </c>
      <c r="G258" t="s">
        <v>0</v>
      </c>
      <c r="H258" s="1">
        <v>44408</v>
      </c>
      <c r="I258" s="1">
        <v>42210</v>
      </c>
      <c r="J258" s="10">
        <f t="shared" si="3"/>
        <v>2198</v>
      </c>
      <c r="K258" s="3">
        <v>98600</v>
      </c>
      <c r="L258" s="3">
        <v>1200</v>
      </c>
      <c r="M258">
        <v>4</v>
      </c>
      <c r="N258">
        <v>4</v>
      </c>
    </row>
    <row r="259" spans="4:14" x14ac:dyDescent="0.25">
      <c r="D259" t="s">
        <v>26</v>
      </c>
      <c r="E259" t="s">
        <v>18</v>
      </c>
      <c r="F259" t="s">
        <v>1116</v>
      </c>
      <c r="G259" t="s">
        <v>2</v>
      </c>
      <c r="H259" s="1">
        <v>44408</v>
      </c>
      <c r="I259" s="1">
        <v>43764</v>
      </c>
      <c r="J259" s="10">
        <f t="shared" si="3"/>
        <v>644</v>
      </c>
      <c r="K259" s="3">
        <v>54400</v>
      </c>
      <c r="L259" s="3">
        <v>3700</v>
      </c>
      <c r="M259">
        <v>2</v>
      </c>
      <c r="N259">
        <v>3</v>
      </c>
    </row>
    <row r="260" spans="4:14" x14ac:dyDescent="0.25">
      <c r="D260" t="s">
        <v>160</v>
      </c>
      <c r="E260" t="s">
        <v>18</v>
      </c>
      <c r="F260" t="s">
        <v>1117</v>
      </c>
      <c r="G260" t="s">
        <v>6</v>
      </c>
      <c r="H260" s="1">
        <v>44408</v>
      </c>
      <c r="I260" s="1">
        <v>43052</v>
      </c>
      <c r="J260" s="10">
        <f t="shared" si="3"/>
        <v>1356</v>
      </c>
      <c r="K260" s="3">
        <v>34100</v>
      </c>
      <c r="L260" s="3">
        <v>500</v>
      </c>
      <c r="M260">
        <v>7</v>
      </c>
      <c r="N260">
        <v>2</v>
      </c>
    </row>
    <row r="261" spans="4:14" x14ac:dyDescent="0.25">
      <c r="D261" t="s">
        <v>255</v>
      </c>
      <c r="E261" t="s">
        <v>145</v>
      </c>
      <c r="F261" t="s">
        <v>1118</v>
      </c>
      <c r="G261" t="s">
        <v>3</v>
      </c>
      <c r="H261" s="1">
        <v>44408</v>
      </c>
      <c r="I261" s="1">
        <v>43859</v>
      </c>
      <c r="J261" s="10">
        <f t="shared" si="3"/>
        <v>549</v>
      </c>
      <c r="K261" s="3">
        <v>54100</v>
      </c>
      <c r="L261" s="3">
        <v>1000</v>
      </c>
      <c r="M261">
        <v>4</v>
      </c>
      <c r="N261">
        <v>5</v>
      </c>
    </row>
    <row r="262" spans="4:14" x14ac:dyDescent="0.25">
      <c r="D262" t="s">
        <v>836</v>
      </c>
      <c r="E262" t="s">
        <v>145</v>
      </c>
      <c r="F262" t="s">
        <v>1119</v>
      </c>
      <c r="G262" t="s">
        <v>0</v>
      </c>
      <c r="H262" s="1">
        <v>44408</v>
      </c>
      <c r="I262" s="1">
        <v>42564</v>
      </c>
      <c r="J262" s="10">
        <f t="shared" ref="J262:J325" si="4">H262-I262</f>
        <v>1844</v>
      </c>
      <c r="K262" s="3">
        <v>74300</v>
      </c>
      <c r="L262" s="3">
        <v>2200</v>
      </c>
      <c r="M262">
        <v>4</v>
      </c>
      <c r="N262">
        <v>2</v>
      </c>
    </row>
    <row r="263" spans="4:14" x14ac:dyDescent="0.25">
      <c r="D263" t="s">
        <v>134</v>
      </c>
      <c r="E263" t="s">
        <v>145</v>
      </c>
      <c r="F263" t="s">
        <v>1120</v>
      </c>
      <c r="G263" t="s">
        <v>3</v>
      </c>
      <c r="H263" s="1">
        <v>44408</v>
      </c>
      <c r="I263" s="1">
        <v>42717</v>
      </c>
      <c r="J263" s="10">
        <f t="shared" si="4"/>
        <v>1691</v>
      </c>
      <c r="K263" s="3">
        <v>56600</v>
      </c>
      <c r="L263" s="3">
        <v>3900</v>
      </c>
      <c r="M263">
        <v>4</v>
      </c>
      <c r="N263">
        <v>4</v>
      </c>
    </row>
    <row r="264" spans="4:14" x14ac:dyDescent="0.25">
      <c r="D264" t="s">
        <v>767</v>
      </c>
      <c r="E264" t="s">
        <v>145</v>
      </c>
      <c r="F264" t="s">
        <v>1121</v>
      </c>
      <c r="G264" t="s">
        <v>1</v>
      </c>
      <c r="H264" s="1">
        <v>44408</v>
      </c>
      <c r="I264" s="1">
        <v>43650</v>
      </c>
      <c r="J264" s="10">
        <f t="shared" si="4"/>
        <v>758</v>
      </c>
      <c r="K264" s="3">
        <v>97600</v>
      </c>
      <c r="L264" s="3">
        <v>4600</v>
      </c>
      <c r="M264">
        <v>8</v>
      </c>
      <c r="N264">
        <v>4</v>
      </c>
    </row>
    <row r="265" spans="4:14" x14ac:dyDescent="0.25">
      <c r="D265" t="s">
        <v>144</v>
      </c>
      <c r="E265" t="s">
        <v>145</v>
      </c>
      <c r="F265" t="s">
        <v>1122</v>
      </c>
      <c r="G265" t="s">
        <v>1</v>
      </c>
      <c r="H265" s="1">
        <v>44408</v>
      </c>
      <c r="I265" s="1">
        <v>43670</v>
      </c>
      <c r="J265" s="10">
        <f t="shared" si="4"/>
        <v>738</v>
      </c>
      <c r="K265" s="3">
        <v>81300</v>
      </c>
      <c r="L265" s="3">
        <v>4600</v>
      </c>
      <c r="M265">
        <v>4</v>
      </c>
      <c r="N265">
        <v>4</v>
      </c>
    </row>
    <row r="266" spans="4:14" x14ac:dyDescent="0.25">
      <c r="D266" t="s">
        <v>174</v>
      </c>
      <c r="E266" t="s">
        <v>145</v>
      </c>
      <c r="F266" t="s">
        <v>1123</v>
      </c>
      <c r="G266" t="s">
        <v>6</v>
      </c>
      <c r="H266" s="1">
        <v>44408</v>
      </c>
      <c r="I266" s="1">
        <v>44090</v>
      </c>
      <c r="J266" s="10">
        <f t="shared" si="4"/>
        <v>318</v>
      </c>
      <c r="K266" s="3">
        <v>45300</v>
      </c>
      <c r="L266" s="3">
        <v>500</v>
      </c>
      <c r="M266">
        <v>10</v>
      </c>
      <c r="N266">
        <v>3</v>
      </c>
    </row>
    <row r="267" spans="4:14" x14ac:dyDescent="0.25">
      <c r="D267" t="s">
        <v>259</v>
      </c>
      <c r="E267" t="s">
        <v>145</v>
      </c>
      <c r="F267" t="s">
        <v>1124</v>
      </c>
      <c r="G267" t="s">
        <v>4</v>
      </c>
      <c r="H267" s="1">
        <v>44408</v>
      </c>
      <c r="I267" s="1">
        <v>43040</v>
      </c>
      <c r="J267" s="10">
        <f t="shared" si="4"/>
        <v>1368</v>
      </c>
      <c r="K267" s="3">
        <v>57400</v>
      </c>
      <c r="L267" s="3">
        <v>4000</v>
      </c>
      <c r="M267">
        <v>9</v>
      </c>
      <c r="N267">
        <v>3</v>
      </c>
    </row>
    <row r="268" spans="4:14" x14ac:dyDescent="0.25">
      <c r="D268" t="s">
        <v>553</v>
      </c>
      <c r="E268" t="s">
        <v>157</v>
      </c>
      <c r="F268" t="s">
        <v>1125</v>
      </c>
      <c r="G268" t="s">
        <v>0</v>
      </c>
      <c r="H268" s="1">
        <v>44408</v>
      </c>
      <c r="I268" s="1">
        <v>43861</v>
      </c>
      <c r="J268" s="10">
        <f t="shared" si="4"/>
        <v>547</v>
      </c>
      <c r="K268" s="3">
        <v>103700</v>
      </c>
      <c r="L268" s="3">
        <v>4200</v>
      </c>
      <c r="M268">
        <v>5</v>
      </c>
      <c r="N268">
        <v>5</v>
      </c>
    </row>
    <row r="269" spans="4:14" x14ac:dyDescent="0.25">
      <c r="D269" t="s">
        <v>671</v>
      </c>
      <c r="E269" t="s">
        <v>157</v>
      </c>
      <c r="F269" t="s">
        <v>1126</v>
      </c>
      <c r="G269" t="s">
        <v>7</v>
      </c>
      <c r="H269" s="1">
        <v>44408</v>
      </c>
      <c r="I269" s="1">
        <v>44252</v>
      </c>
      <c r="J269" s="10">
        <f t="shared" si="4"/>
        <v>156</v>
      </c>
      <c r="K269" s="3">
        <v>50700</v>
      </c>
      <c r="L269" s="3">
        <v>5500</v>
      </c>
      <c r="M269">
        <v>11</v>
      </c>
      <c r="N269">
        <v>5</v>
      </c>
    </row>
    <row r="270" spans="4:14" x14ac:dyDescent="0.25">
      <c r="D270" t="s">
        <v>134</v>
      </c>
      <c r="E270" t="s">
        <v>157</v>
      </c>
      <c r="F270" t="s">
        <v>1127</v>
      </c>
      <c r="G270" t="s">
        <v>3</v>
      </c>
      <c r="H270" s="1">
        <v>44408</v>
      </c>
      <c r="I270" s="1">
        <v>42648</v>
      </c>
      <c r="J270" s="10">
        <f t="shared" si="4"/>
        <v>1760</v>
      </c>
      <c r="K270" s="3">
        <v>58600</v>
      </c>
      <c r="L270" s="3">
        <v>2000</v>
      </c>
      <c r="M270">
        <v>6</v>
      </c>
      <c r="N270">
        <v>3</v>
      </c>
    </row>
    <row r="271" spans="4:14" x14ac:dyDescent="0.25">
      <c r="D271" t="s">
        <v>265</v>
      </c>
      <c r="E271" t="s">
        <v>157</v>
      </c>
      <c r="F271" t="s">
        <v>1128</v>
      </c>
      <c r="G271" t="s">
        <v>3</v>
      </c>
      <c r="H271" s="1">
        <v>44408</v>
      </c>
      <c r="I271" s="1">
        <v>42480</v>
      </c>
      <c r="J271" s="10">
        <f t="shared" si="4"/>
        <v>1928</v>
      </c>
      <c r="K271" s="3">
        <v>58300</v>
      </c>
      <c r="L271" s="3">
        <v>400</v>
      </c>
      <c r="M271">
        <v>7</v>
      </c>
      <c r="N271">
        <v>3</v>
      </c>
    </row>
    <row r="272" spans="4:14" x14ac:dyDescent="0.25">
      <c r="D272" t="s">
        <v>276</v>
      </c>
      <c r="E272" t="s">
        <v>157</v>
      </c>
      <c r="F272" t="s">
        <v>1129</v>
      </c>
      <c r="G272" t="s">
        <v>4</v>
      </c>
      <c r="H272" s="1">
        <v>44408</v>
      </c>
      <c r="I272" s="1">
        <v>42026</v>
      </c>
      <c r="J272" s="10">
        <f t="shared" si="4"/>
        <v>2382</v>
      </c>
      <c r="K272" s="3">
        <v>53000</v>
      </c>
      <c r="L272" s="3">
        <v>1200</v>
      </c>
      <c r="M272">
        <v>4</v>
      </c>
      <c r="N272">
        <v>4</v>
      </c>
    </row>
    <row r="273" spans="4:14" x14ac:dyDescent="0.25">
      <c r="D273" t="s">
        <v>156</v>
      </c>
      <c r="E273" t="s">
        <v>157</v>
      </c>
      <c r="F273" t="s">
        <v>1130</v>
      </c>
      <c r="G273" t="s">
        <v>4</v>
      </c>
      <c r="H273" s="1">
        <v>44408</v>
      </c>
      <c r="I273" s="1">
        <v>43565</v>
      </c>
      <c r="J273" s="10">
        <f t="shared" si="4"/>
        <v>843</v>
      </c>
      <c r="K273" s="3">
        <v>39500</v>
      </c>
      <c r="L273" s="3">
        <v>3900</v>
      </c>
      <c r="M273">
        <v>9</v>
      </c>
      <c r="N273">
        <v>5</v>
      </c>
    </row>
    <row r="274" spans="4:14" x14ac:dyDescent="0.25">
      <c r="D274" t="s">
        <v>124</v>
      </c>
      <c r="E274" t="s">
        <v>125</v>
      </c>
      <c r="F274" t="s">
        <v>1131</v>
      </c>
      <c r="G274" t="s">
        <v>5</v>
      </c>
      <c r="H274" s="1">
        <v>44408</v>
      </c>
      <c r="I274" s="1">
        <v>43233</v>
      </c>
      <c r="J274" s="10">
        <f t="shared" si="4"/>
        <v>1175</v>
      </c>
      <c r="K274" s="3">
        <v>48300</v>
      </c>
      <c r="L274" s="3">
        <v>2600</v>
      </c>
      <c r="M274">
        <v>6</v>
      </c>
      <c r="N274">
        <v>3</v>
      </c>
    </row>
    <row r="275" spans="4:14" x14ac:dyDescent="0.25">
      <c r="D275" t="s">
        <v>568</v>
      </c>
      <c r="E275" t="s">
        <v>569</v>
      </c>
      <c r="F275" t="s">
        <v>1132</v>
      </c>
      <c r="G275" t="s">
        <v>4</v>
      </c>
      <c r="H275" s="1">
        <v>44408</v>
      </c>
      <c r="I275" s="1">
        <v>42540</v>
      </c>
      <c r="J275" s="10">
        <f t="shared" si="4"/>
        <v>1868</v>
      </c>
      <c r="K275" s="3">
        <v>42300</v>
      </c>
      <c r="L275" s="3">
        <v>1300</v>
      </c>
      <c r="M275">
        <v>3</v>
      </c>
      <c r="N275">
        <v>3</v>
      </c>
    </row>
    <row r="276" spans="4:14" x14ac:dyDescent="0.25">
      <c r="D276" t="s">
        <v>211</v>
      </c>
      <c r="E276" t="s">
        <v>212</v>
      </c>
      <c r="F276" t="s">
        <v>1133</v>
      </c>
      <c r="G276" t="s">
        <v>2</v>
      </c>
      <c r="H276" s="1">
        <v>44408</v>
      </c>
      <c r="I276" s="1">
        <v>44220</v>
      </c>
      <c r="J276" s="10">
        <f t="shared" si="4"/>
        <v>188</v>
      </c>
      <c r="K276" s="3">
        <v>102600</v>
      </c>
      <c r="L276" s="3">
        <v>4700</v>
      </c>
      <c r="M276">
        <v>4</v>
      </c>
      <c r="N276">
        <v>4</v>
      </c>
    </row>
    <row r="277" spans="4:14" x14ac:dyDescent="0.25">
      <c r="D277" t="s">
        <v>518</v>
      </c>
      <c r="E277" t="s">
        <v>519</v>
      </c>
      <c r="F277" t="s">
        <v>1134</v>
      </c>
      <c r="G277" t="s">
        <v>6</v>
      </c>
      <c r="H277" s="1">
        <v>44408</v>
      </c>
      <c r="I277" s="1">
        <v>42370</v>
      </c>
      <c r="J277" s="10">
        <f t="shared" si="4"/>
        <v>2038</v>
      </c>
      <c r="K277" s="3">
        <v>31500</v>
      </c>
      <c r="L277" s="3">
        <v>1200</v>
      </c>
      <c r="M277">
        <v>4</v>
      </c>
      <c r="N277">
        <v>4</v>
      </c>
    </row>
    <row r="278" spans="4:14" x14ac:dyDescent="0.25">
      <c r="D278" t="s">
        <v>389</v>
      </c>
      <c r="E278" t="s">
        <v>65</v>
      </c>
      <c r="F278" t="s">
        <v>1135</v>
      </c>
      <c r="G278" t="s">
        <v>3</v>
      </c>
      <c r="H278" s="1">
        <v>44408</v>
      </c>
      <c r="I278" s="1">
        <v>43131</v>
      </c>
      <c r="J278" s="10">
        <f t="shared" si="4"/>
        <v>1277</v>
      </c>
      <c r="K278" s="3">
        <v>62600</v>
      </c>
      <c r="L278" s="3">
        <v>5200</v>
      </c>
      <c r="M278">
        <v>4</v>
      </c>
      <c r="N278">
        <v>1</v>
      </c>
    </row>
    <row r="279" spans="4:14" x14ac:dyDescent="0.25">
      <c r="D279" t="s">
        <v>287</v>
      </c>
      <c r="E279" t="s">
        <v>288</v>
      </c>
      <c r="F279" t="s">
        <v>1136</v>
      </c>
      <c r="G279" t="s">
        <v>0</v>
      </c>
      <c r="H279" s="1">
        <v>44408</v>
      </c>
      <c r="I279" s="1">
        <v>42799</v>
      </c>
      <c r="J279" s="10">
        <f t="shared" si="4"/>
        <v>1609</v>
      </c>
      <c r="K279" s="3">
        <v>93300</v>
      </c>
      <c r="L279" s="3">
        <v>6600</v>
      </c>
      <c r="M279">
        <v>6</v>
      </c>
      <c r="N279">
        <v>4</v>
      </c>
    </row>
    <row r="280" spans="4:14" x14ac:dyDescent="0.25">
      <c r="D280" t="s">
        <v>354</v>
      </c>
      <c r="E280" t="s">
        <v>288</v>
      </c>
      <c r="F280" t="s">
        <v>1137</v>
      </c>
      <c r="G280" t="s">
        <v>6</v>
      </c>
      <c r="H280" s="1">
        <v>44408</v>
      </c>
      <c r="I280" s="1">
        <v>44280</v>
      </c>
      <c r="J280" s="10">
        <f t="shared" si="4"/>
        <v>128</v>
      </c>
      <c r="K280" s="3">
        <v>50200</v>
      </c>
      <c r="L280" s="3">
        <v>0</v>
      </c>
      <c r="M280">
        <v>5</v>
      </c>
      <c r="N280">
        <v>4</v>
      </c>
    </row>
    <row r="281" spans="4:14" x14ac:dyDescent="0.25">
      <c r="D281" t="s">
        <v>28</v>
      </c>
      <c r="E281" t="s">
        <v>813</v>
      </c>
      <c r="F281" t="s">
        <v>1138</v>
      </c>
      <c r="G281" t="s">
        <v>6</v>
      </c>
      <c r="H281" s="1">
        <v>44408</v>
      </c>
      <c r="I281" s="1">
        <v>43478</v>
      </c>
      <c r="J281" s="10">
        <f t="shared" si="4"/>
        <v>930</v>
      </c>
      <c r="K281" s="3">
        <v>47900</v>
      </c>
      <c r="L281" s="3">
        <v>0</v>
      </c>
      <c r="M281">
        <v>4</v>
      </c>
      <c r="N281">
        <v>2</v>
      </c>
    </row>
    <row r="282" spans="4:14" x14ac:dyDescent="0.25">
      <c r="D282" t="s">
        <v>612</v>
      </c>
      <c r="E282" t="s">
        <v>613</v>
      </c>
      <c r="F282" t="s">
        <v>1139</v>
      </c>
      <c r="G282" t="s">
        <v>7</v>
      </c>
      <c r="H282" s="1">
        <v>44408</v>
      </c>
      <c r="I282" s="1">
        <v>43220</v>
      </c>
      <c r="J282" s="10">
        <f t="shared" si="4"/>
        <v>1188</v>
      </c>
      <c r="K282" s="3">
        <v>51800</v>
      </c>
      <c r="L282" s="3">
        <v>3600</v>
      </c>
      <c r="M282">
        <v>5</v>
      </c>
      <c r="N282">
        <v>2</v>
      </c>
    </row>
    <row r="283" spans="4:14" x14ac:dyDescent="0.25">
      <c r="D283" t="s">
        <v>181</v>
      </c>
      <c r="E283" t="s">
        <v>728</v>
      </c>
      <c r="F283" t="s">
        <v>1140</v>
      </c>
      <c r="G283" t="s">
        <v>0</v>
      </c>
      <c r="H283" s="1">
        <v>44408</v>
      </c>
      <c r="I283" s="1">
        <v>42671</v>
      </c>
      <c r="J283" s="10">
        <f t="shared" si="4"/>
        <v>1737</v>
      </c>
      <c r="K283" s="3">
        <v>71300</v>
      </c>
      <c r="L283" s="3">
        <v>2800</v>
      </c>
      <c r="M283">
        <v>9</v>
      </c>
      <c r="N283">
        <v>3</v>
      </c>
    </row>
    <row r="284" spans="4:14" x14ac:dyDescent="0.25">
      <c r="D284" t="s">
        <v>344</v>
      </c>
      <c r="E284" t="s">
        <v>345</v>
      </c>
      <c r="F284" t="s">
        <v>1141</v>
      </c>
      <c r="G284" t="s">
        <v>1</v>
      </c>
      <c r="H284" s="1">
        <v>44408</v>
      </c>
      <c r="I284" s="1">
        <v>44264</v>
      </c>
      <c r="J284" s="10">
        <f t="shared" si="4"/>
        <v>144</v>
      </c>
      <c r="K284" s="3">
        <v>126800</v>
      </c>
      <c r="L284" s="3">
        <v>4100</v>
      </c>
      <c r="M284">
        <v>3</v>
      </c>
      <c r="N284">
        <v>1</v>
      </c>
    </row>
    <row r="285" spans="4:14" x14ac:dyDescent="0.25">
      <c r="D285" t="s">
        <v>38</v>
      </c>
      <c r="E285" t="s">
        <v>291</v>
      </c>
      <c r="F285" t="s">
        <v>1142</v>
      </c>
      <c r="G285" t="s">
        <v>5</v>
      </c>
      <c r="H285" s="1">
        <v>44408</v>
      </c>
      <c r="I285" s="1">
        <v>43294</v>
      </c>
      <c r="J285" s="10">
        <f t="shared" si="4"/>
        <v>1114</v>
      </c>
      <c r="K285" s="3">
        <v>50200</v>
      </c>
      <c r="L285" s="3">
        <v>5500</v>
      </c>
      <c r="M285">
        <v>5</v>
      </c>
      <c r="N285">
        <v>5</v>
      </c>
    </row>
    <row r="286" spans="4:14" x14ac:dyDescent="0.25">
      <c r="D286" t="s">
        <v>457</v>
      </c>
      <c r="E286" t="s">
        <v>458</v>
      </c>
      <c r="F286" t="s">
        <v>1143</v>
      </c>
      <c r="G286" t="s">
        <v>3</v>
      </c>
      <c r="H286" s="1">
        <v>44408</v>
      </c>
      <c r="I286" s="1">
        <v>43449</v>
      </c>
      <c r="J286" s="10">
        <f t="shared" si="4"/>
        <v>959</v>
      </c>
      <c r="K286" s="3">
        <v>51700</v>
      </c>
      <c r="L286" s="3">
        <v>2000</v>
      </c>
      <c r="M286">
        <v>4</v>
      </c>
      <c r="N286">
        <v>2</v>
      </c>
    </row>
    <row r="287" spans="4:14" x14ac:dyDescent="0.25">
      <c r="D287" t="s">
        <v>45</v>
      </c>
      <c r="E287" t="s">
        <v>458</v>
      </c>
      <c r="F287" t="s">
        <v>1144</v>
      </c>
      <c r="G287" t="s">
        <v>2</v>
      </c>
      <c r="H287" s="1">
        <v>44408</v>
      </c>
      <c r="I287" s="1">
        <v>42980</v>
      </c>
      <c r="J287" s="10">
        <f t="shared" si="4"/>
        <v>1428</v>
      </c>
      <c r="K287" s="3">
        <v>100300</v>
      </c>
      <c r="L287" s="3">
        <v>5500</v>
      </c>
      <c r="M287">
        <v>5</v>
      </c>
      <c r="N287">
        <v>3</v>
      </c>
    </row>
    <row r="288" spans="4:14" x14ac:dyDescent="0.25">
      <c r="D288" t="s">
        <v>593</v>
      </c>
      <c r="E288" t="s">
        <v>594</v>
      </c>
      <c r="F288" t="s">
        <v>1145</v>
      </c>
      <c r="G288" t="s">
        <v>7</v>
      </c>
      <c r="H288" s="1">
        <v>44408</v>
      </c>
      <c r="I288" s="1">
        <v>42138</v>
      </c>
      <c r="J288" s="10">
        <f t="shared" si="4"/>
        <v>2270</v>
      </c>
      <c r="K288" s="3">
        <v>51900</v>
      </c>
      <c r="L288" s="3">
        <v>4400</v>
      </c>
      <c r="M288">
        <v>4</v>
      </c>
      <c r="N288">
        <v>4</v>
      </c>
    </row>
    <row r="289" spans="4:14" x14ac:dyDescent="0.25">
      <c r="D289" t="s">
        <v>697</v>
      </c>
      <c r="E289" t="s">
        <v>698</v>
      </c>
      <c r="F289" t="s">
        <v>1146</v>
      </c>
      <c r="G289" t="s">
        <v>5</v>
      </c>
      <c r="H289" s="1">
        <v>44408</v>
      </c>
      <c r="I289" s="1">
        <v>42839</v>
      </c>
      <c r="J289" s="10">
        <f t="shared" si="4"/>
        <v>1569</v>
      </c>
      <c r="K289" s="3">
        <v>36500</v>
      </c>
      <c r="L289" s="3">
        <v>5200</v>
      </c>
      <c r="M289">
        <v>7</v>
      </c>
      <c r="N289">
        <v>1</v>
      </c>
    </row>
    <row r="290" spans="4:14" x14ac:dyDescent="0.25">
      <c r="D290" t="s">
        <v>823</v>
      </c>
      <c r="E290" t="s">
        <v>824</v>
      </c>
      <c r="F290" t="s">
        <v>1147</v>
      </c>
      <c r="G290" t="s">
        <v>5</v>
      </c>
      <c r="H290" s="1">
        <v>44408</v>
      </c>
      <c r="I290" s="1">
        <v>42854</v>
      </c>
      <c r="J290" s="10">
        <f t="shared" si="4"/>
        <v>1554</v>
      </c>
      <c r="K290" s="3">
        <v>49600</v>
      </c>
      <c r="L290" s="3">
        <v>1700</v>
      </c>
      <c r="M290">
        <v>3</v>
      </c>
      <c r="N290">
        <v>4</v>
      </c>
    </row>
    <row r="291" spans="4:14" x14ac:dyDescent="0.25">
      <c r="D291" t="s">
        <v>183</v>
      </c>
      <c r="E291" t="s">
        <v>722</v>
      </c>
      <c r="F291" t="s">
        <v>1148</v>
      </c>
      <c r="G291" t="s">
        <v>4</v>
      </c>
      <c r="H291" s="1">
        <v>44408</v>
      </c>
      <c r="I291" s="1">
        <v>43208</v>
      </c>
      <c r="J291" s="10">
        <f t="shared" si="4"/>
        <v>1200</v>
      </c>
      <c r="K291" s="3">
        <v>54800</v>
      </c>
      <c r="L291" s="3">
        <v>1200</v>
      </c>
      <c r="M291">
        <v>6</v>
      </c>
      <c r="N291">
        <v>4</v>
      </c>
    </row>
    <row r="292" spans="4:14" x14ac:dyDescent="0.25">
      <c r="D292" t="s">
        <v>17</v>
      </c>
      <c r="E292" t="s">
        <v>359</v>
      </c>
      <c r="F292" t="s">
        <v>1149</v>
      </c>
      <c r="G292" t="s">
        <v>0</v>
      </c>
      <c r="H292" s="1">
        <v>44408</v>
      </c>
      <c r="I292" s="1">
        <v>43286</v>
      </c>
      <c r="J292" s="10">
        <f t="shared" si="4"/>
        <v>1122</v>
      </c>
      <c r="K292" s="3">
        <v>134700</v>
      </c>
      <c r="L292" s="3">
        <v>6300</v>
      </c>
      <c r="M292">
        <v>5</v>
      </c>
      <c r="N292">
        <v>4</v>
      </c>
    </row>
    <row r="293" spans="4:14" x14ac:dyDescent="0.25">
      <c r="D293" t="s">
        <v>319</v>
      </c>
      <c r="E293" t="s">
        <v>123</v>
      </c>
      <c r="F293" t="s">
        <v>1150</v>
      </c>
      <c r="G293" t="s">
        <v>4</v>
      </c>
      <c r="H293" s="1">
        <v>44408</v>
      </c>
      <c r="I293" s="1">
        <v>42192</v>
      </c>
      <c r="J293" s="10">
        <f t="shared" si="4"/>
        <v>2216</v>
      </c>
      <c r="K293" s="3">
        <v>69700</v>
      </c>
      <c r="L293" s="3">
        <v>3200</v>
      </c>
      <c r="M293">
        <v>8</v>
      </c>
      <c r="N293">
        <v>3</v>
      </c>
    </row>
    <row r="294" spans="4:14" x14ac:dyDescent="0.25">
      <c r="D294" t="s">
        <v>122</v>
      </c>
      <c r="E294" t="s">
        <v>123</v>
      </c>
      <c r="F294" t="s">
        <v>1151</v>
      </c>
      <c r="G294" t="s">
        <v>1</v>
      </c>
      <c r="H294" s="1">
        <v>44408</v>
      </c>
      <c r="I294" s="1">
        <v>42498</v>
      </c>
      <c r="J294" s="10">
        <f t="shared" si="4"/>
        <v>1910</v>
      </c>
      <c r="K294" s="3">
        <v>54200</v>
      </c>
      <c r="L294" s="3">
        <v>2300</v>
      </c>
      <c r="M294">
        <v>6</v>
      </c>
      <c r="N294">
        <v>1</v>
      </c>
    </row>
    <row r="295" spans="4:14" x14ac:dyDescent="0.25">
      <c r="D295" t="s">
        <v>285</v>
      </c>
      <c r="E295" t="s">
        <v>286</v>
      </c>
      <c r="F295" t="s">
        <v>1152</v>
      </c>
      <c r="G295" t="s">
        <v>0</v>
      </c>
      <c r="H295" s="1">
        <v>44408</v>
      </c>
      <c r="I295" s="1">
        <v>43193</v>
      </c>
      <c r="J295" s="10">
        <f t="shared" si="4"/>
        <v>1215</v>
      </c>
      <c r="K295" s="3">
        <v>63300</v>
      </c>
      <c r="L295" s="3">
        <v>1700</v>
      </c>
      <c r="M295">
        <v>10</v>
      </c>
      <c r="N295">
        <v>2</v>
      </c>
    </row>
    <row r="296" spans="4:14" x14ac:dyDescent="0.25">
      <c r="D296" t="s">
        <v>132</v>
      </c>
      <c r="E296" t="s">
        <v>133</v>
      </c>
      <c r="F296" t="s">
        <v>1153</v>
      </c>
      <c r="G296" t="s">
        <v>5</v>
      </c>
      <c r="H296" s="1">
        <v>44408</v>
      </c>
      <c r="I296" s="1">
        <v>42922</v>
      </c>
      <c r="J296" s="10">
        <f t="shared" si="4"/>
        <v>1486</v>
      </c>
      <c r="K296" s="3">
        <v>59300</v>
      </c>
      <c r="L296" s="3">
        <v>4800</v>
      </c>
      <c r="M296">
        <v>5</v>
      </c>
      <c r="N296">
        <v>3</v>
      </c>
    </row>
    <row r="297" spans="4:14" x14ac:dyDescent="0.25">
      <c r="D297" t="s">
        <v>194</v>
      </c>
      <c r="E297" t="s">
        <v>195</v>
      </c>
      <c r="F297" t="s">
        <v>1154</v>
      </c>
      <c r="G297" t="s">
        <v>4</v>
      </c>
      <c r="H297" s="1">
        <v>44408</v>
      </c>
      <c r="I297" s="1">
        <v>43791</v>
      </c>
      <c r="J297" s="10">
        <f t="shared" si="4"/>
        <v>617</v>
      </c>
      <c r="K297" s="3">
        <v>53600</v>
      </c>
      <c r="L297" s="3">
        <v>4200</v>
      </c>
      <c r="M297">
        <v>6</v>
      </c>
      <c r="N297">
        <v>5</v>
      </c>
    </row>
    <row r="298" spans="4:14" x14ac:dyDescent="0.25">
      <c r="D298" t="s">
        <v>66</v>
      </c>
      <c r="E298" t="s">
        <v>77</v>
      </c>
      <c r="F298" t="s">
        <v>1155</v>
      </c>
      <c r="G298" t="s">
        <v>0</v>
      </c>
      <c r="H298" s="1">
        <v>44408</v>
      </c>
      <c r="I298" s="1">
        <v>44206</v>
      </c>
      <c r="J298" s="10">
        <f t="shared" si="4"/>
        <v>202</v>
      </c>
      <c r="K298" s="3">
        <v>91600</v>
      </c>
      <c r="L298" s="3">
        <v>4000</v>
      </c>
      <c r="M298">
        <v>6</v>
      </c>
      <c r="N298">
        <v>3</v>
      </c>
    </row>
    <row r="299" spans="4:14" x14ac:dyDescent="0.25">
      <c r="D299" t="s">
        <v>715</v>
      </c>
      <c r="E299" t="s">
        <v>77</v>
      </c>
      <c r="F299" t="s">
        <v>1156</v>
      </c>
      <c r="G299" t="s">
        <v>7</v>
      </c>
      <c r="H299" s="1">
        <v>44408</v>
      </c>
      <c r="I299" s="1">
        <v>44223</v>
      </c>
      <c r="J299" s="10">
        <f t="shared" si="4"/>
        <v>185</v>
      </c>
      <c r="K299" s="3">
        <v>52100</v>
      </c>
      <c r="L299" s="3">
        <v>3700</v>
      </c>
      <c r="M299">
        <v>2</v>
      </c>
      <c r="N299">
        <v>3</v>
      </c>
    </row>
    <row r="300" spans="4:14" x14ac:dyDescent="0.25">
      <c r="D300" t="s">
        <v>149</v>
      </c>
      <c r="E300" t="s">
        <v>77</v>
      </c>
      <c r="F300" t="s">
        <v>1157</v>
      </c>
      <c r="G300" t="s">
        <v>3</v>
      </c>
      <c r="H300" s="1">
        <v>44408</v>
      </c>
      <c r="I300" s="1">
        <v>42764</v>
      </c>
      <c r="J300" s="10">
        <f t="shared" si="4"/>
        <v>1644</v>
      </c>
      <c r="K300" s="3">
        <v>49300</v>
      </c>
      <c r="L300" s="3">
        <v>3400</v>
      </c>
      <c r="M300">
        <v>4</v>
      </c>
      <c r="N300">
        <v>3</v>
      </c>
    </row>
    <row r="301" spans="4:14" x14ac:dyDescent="0.25">
      <c r="D301" t="s">
        <v>340</v>
      </c>
      <c r="E301" t="s">
        <v>77</v>
      </c>
      <c r="F301" t="s">
        <v>1158</v>
      </c>
      <c r="G301" t="s">
        <v>5</v>
      </c>
      <c r="H301" s="1">
        <v>44408</v>
      </c>
      <c r="I301" s="1">
        <v>43923</v>
      </c>
      <c r="J301" s="10">
        <f t="shared" si="4"/>
        <v>485</v>
      </c>
      <c r="K301" s="3">
        <v>43300</v>
      </c>
      <c r="L301" s="3">
        <v>0</v>
      </c>
      <c r="M301">
        <v>3</v>
      </c>
      <c r="N301">
        <v>2</v>
      </c>
    </row>
    <row r="302" spans="4:14" x14ac:dyDescent="0.25">
      <c r="D302" t="s">
        <v>609</v>
      </c>
      <c r="E302" t="s">
        <v>610</v>
      </c>
      <c r="F302" t="s">
        <v>1159</v>
      </c>
      <c r="G302" t="s">
        <v>1</v>
      </c>
      <c r="H302" s="1">
        <v>44408</v>
      </c>
      <c r="I302" s="1">
        <v>42684</v>
      </c>
      <c r="J302" s="10">
        <f t="shared" si="4"/>
        <v>1724</v>
      </c>
      <c r="K302" s="3">
        <v>114400</v>
      </c>
      <c r="L302" s="3">
        <v>7400</v>
      </c>
      <c r="M302">
        <v>8</v>
      </c>
      <c r="N302">
        <v>1</v>
      </c>
    </row>
    <row r="303" spans="4:14" x14ac:dyDescent="0.25">
      <c r="D303" t="s">
        <v>126</v>
      </c>
      <c r="E303" t="s">
        <v>429</v>
      </c>
      <c r="F303" t="s">
        <v>1160</v>
      </c>
      <c r="G303" t="s">
        <v>2</v>
      </c>
      <c r="H303" s="1">
        <v>44408</v>
      </c>
      <c r="I303" s="1">
        <v>43023</v>
      </c>
      <c r="J303" s="10">
        <f t="shared" si="4"/>
        <v>1385</v>
      </c>
      <c r="K303" s="3">
        <v>73700</v>
      </c>
      <c r="L303" s="3">
        <v>3500</v>
      </c>
      <c r="M303">
        <v>6</v>
      </c>
      <c r="N303">
        <v>5</v>
      </c>
    </row>
    <row r="304" spans="4:14" x14ac:dyDescent="0.25">
      <c r="D304" t="s">
        <v>683</v>
      </c>
      <c r="E304" t="s">
        <v>684</v>
      </c>
      <c r="F304" t="s">
        <v>1161</v>
      </c>
      <c r="G304" t="s">
        <v>2</v>
      </c>
      <c r="H304" s="1">
        <v>44408</v>
      </c>
      <c r="I304" s="1">
        <v>42058</v>
      </c>
      <c r="J304" s="10">
        <f t="shared" si="4"/>
        <v>2350</v>
      </c>
      <c r="K304" s="3">
        <v>107400</v>
      </c>
      <c r="L304" s="3">
        <v>3800</v>
      </c>
      <c r="M304">
        <v>6</v>
      </c>
      <c r="N304">
        <v>3</v>
      </c>
    </row>
    <row r="305" spans="4:14" x14ac:dyDescent="0.25">
      <c r="D305" t="s">
        <v>543</v>
      </c>
      <c r="E305" t="s">
        <v>544</v>
      </c>
      <c r="F305" t="s">
        <v>1162</v>
      </c>
      <c r="G305" t="s">
        <v>7</v>
      </c>
      <c r="H305" s="1">
        <v>44408</v>
      </c>
      <c r="I305" s="1">
        <v>42358</v>
      </c>
      <c r="J305" s="10">
        <f t="shared" si="4"/>
        <v>2050</v>
      </c>
      <c r="K305" s="3">
        <v>17500</v>
      </c>
      <c r="L305" s="3">
        <v>400</v>
      </c>
      <c r="M305">
        <v>3</v>
      </c>
      <c r="N305">
        <v>4</v>
      </c>
    </row>
    <row r="306" spans="4:14" x14ac:dyDescent="0.25">
      <c r="D306" t="s">
        <v>564</v>
      </c>
      <c r="E306" t="s">
        <v>565</v>
      </c>
      <c r="F306" t="s">
        <v>1163</v>
      </c>
      <c r="G306" t="s">
        <v>3</v>
      </c>
      <c r="H306" s="1">
        <v>44408</v>
      </c>
      <c r="I306" s="1">
        <v>43766</v>
      </c>
      <c r="J306" s="10">
        <f t="shared" si="4"/>
        <v>642</v>
      </c>
      <c r="K306" s="3">
        <v>42100</v>
      </c>
      <c r="L306" s="3">
        <v>3600</v>
      </c>
      <c r="M306">
        <v>6</v>
      </c>
      <c r="N306">
        <v>3</v>
      </c>
    </row>
    <row r="307" spans="4:14" x14ac:dyDescent="0.25">
      <c r="D307" t="s">
        <v>833</v>
      </c>
      <c r="E307" t="s">
        <v>834</v>
      </c>
      <c r="F307" t="s">
        <v>1164</v>
      </c>
      <c r="G307" t="s">
        <v>0</v>
      </c>
      <c r="H307" s="1">
        <v>44408</v>
      </c>
      <c r="I307" s="1">
        <v>43294</v>
      </c>
      <c r="J307" s="10">
        <f t="shared" si="4"/>
        <v>1114</v>
      </c>
      <c r="K307" s="3">
        <v>129900</v>
      </c>
      <c r="L307" s="3">
        <v>8000</v>
      </c>
      <c r="M307">
        <v>4</v>
      </c>
      <c r="N307">
        <v>3</v>
      </c>
    </row>
    <row r="308" spans="4:14" x14ac:dyDescent="0.25">
      <c r="D308" t="s">
        <v>8</v>
      </c>
      <c r="E308" t="s">
        <v>575</v>
      </c>
      <c r="F308" t="s">
        <v>1165</v>
      </c>
      <c r="G308" t="s">
        <v>5</v>
      </c>
      <c r="H308" s="1">
        <v>44408</v>
      </c>
      <c r="I308" s="1">
        <v>43613</v>
      </c>
      <c r="J308" s="10">
        <f t="shared" si="4"/>
        <v>795</v>
      </c>
      <c r="K308" s="3">
        <v>34000</v>
      </c>
      <c r="L308" s="3">
        <v>2200</v>
      </c>
      <c r="M308">
        <v>4</v>
      </c>
      <c r="N308">
        <v>4</v>
      </c>
    </row>
    <row r="309" spans="4:14" x14ac:dyDescent="0.25">
      <c r="D309" t="s">
        <v>641</v>
      </c>
      <c r="E309" t="s">
        <v>642</v>
      </c>
      <c r="F309" t="s">
        <v>1166</v>
      </c>
      <c r="G309" t="s">
        <v>7</v>
      </c>
      <c r="H309" s="1">
        <v>44408</v>
      </c>
      <c r="I309" s="1">
        <v>43568</v>
      </c>
      <c r="J309" s="10">
        <f t="shared" si="4"/>
        <v>840</v>
      </c>
      <c r="K309" s="3">
        <v>30600</v>
      </c>
      <c r="L309" s="3">
        <v>1200</v>
      </c>
      <c r="M309">
        <v>3</v>
      </c>
      <c r="N309">
        <v>2</v>
      </c>
    </row>
    <row r="310" spans="4:14" x14ac:dyDescent="0.25">
      <c r="D310" t="s">
        <v>634</v>
      </c>
      <c r="E310" t="s">
        <v>635</v>
      </c>
      <c r="F310" t="s">
        <v>1167</v>
      </c>
      <c r="G310" t="s">
        <v>3</v>
      </c>
      <c r="H310" s="1">
        <v>44408</v>
      </c>
      <c r="I310" s="1">
        <v>44067</v>
      </c>
      <c r="J310" s="10">
        <f t="shared" si="4"/>
        <v>341</v>
      </c>
      <c r="K310" s="3">
        <v>55600</v>
      </c>
      <c r="L310" s="3">
        <v>300</v>
      </c>
      <c r="M310">
        <v>6</v>
      </c>
      <c r="N310">
        <v>3</v>
      </c>
    </row>
    <row r="311" spans="4:14" x14ac:dyDescent="0.25">
      <c r="D311" t="s">
        <v>409</v>
      </c>
      <c r="E311" t="s">
        <v>410</v>
      </c>
      <c r="F311" t="s">
        <v>1168</v>
      </c>
      <c r="G311" t="s">
        <v>2</v>
      </c>
      <c r="H311" s="1">
        <v>44408</v>
      </c>
      <c r="I311" s="1">
        <v>42653</v>
      </c>
      <c r="J311" s="10">
        <f t="shared" si="4"/>
        <v>1755</v>
      </c>
      <c r="K311" s="3">
        <v>99000</v>
      </c>
      <c r="L311" s="3">
        <v>6100</v>
      </c>
      <c r="M311">
        <v>2</v>
      </c>
      <c r="N311">
        <v>4</v>
      </c>
    </row>
    <row r="312" spans="4:14" x14ac:dyDescent="0.25">
      <c r="D312" t="s">
        <v>26</v>
      </c>
      <c r="E312" t="s">
        <v>390</v>
      </c>
      <c r="F312" t="s">
        <v>1169</v>
      </c>
      <c r="G312" t="s">
        <v>2</v>
      </c>
      <c r="H312" s="1">
        <v>44408</v>
      </c>
      <c r="I312" s="1">
        <v>43689</v>
      </c>
      <c r="J312" s="10">
        <f t="shared" si="4"/>
        <v>719</v>
      </c>
      <c r="K312" s="3">
        <v>126500</v>
      </c>
      <c r="L312" s="3">
        <v>7700</v>
      </c>
      <c r="M312">
        <v>7</v>
      </c>
      <c r="N312">
        <v>5</v>
      </c>
    </row>
    <row r="313" spans="4:14" x14ac:dyDescent="0.25">
      <c r="D313" t="s">
        <v>625</v>
      </c>
      <c r="E313" t="s">
        <v>626</v>
      </c>
      <c r="F313" t="s">
        <v>1170</v>
      </c>
      <c r="G313" t="s">
        <v>2</v>
      </c>
      <c r="H313" s="1">
        <v>44408</v>
      </c>
      <c r="I313" s="1">
        <v>42791</v>
      </c>
      <c r="J313" s="10">
        <f t="shared" si="4"/>
        <v>1617</v>
      </c>
      <c r="K313" s="3">
        <v>129700</v>
      </c>
      <c r="L313" s="3">
        <v>5100</v>
      </c>
      <c r="M313">
        <v>1</v>
      </c>
      <c r="N313">
        <v>4</v>
      </c>
    </row>
    <row r="314" spans="4:14" x14ac:dyDescent="0.25">
      <c r="D314" t="s">
        <v>349</v>
      </c>
      <c r="E314" t="s">
        <v>350</v>
      </c>
      <c r="F314" t="s">
        <v>1171</v>
      </c>
      <c r="G314" t="s">
        <v>5</v>
      </c>
      <c r="H314" s="1">
        <v>44408</v>
      </c>
      <c r="I314" s="1">
        <v>42670</v>
      </c>
      <c r="J314" s="10">
        <f t="shared" si="4"/>
        <v>1738</v>
      </c>
      <c r="K314" s="3">
        <v>53900</v>
      </c>
      <c r="L314" s="3">
        <v>2100</v>
      </c>
      <c r="M314">
        <v>8</v>
      </c>
      <c r="N314">
        <v>3</v>
      </c>
    </row>
    <row r="315" spans="4:14" x14ac:dyDescent="0.25">
      <c r="D315" t="s">
        <v>788</v>
      </c>
      <c r="E315" t="s">
        <v>789</v>
      </c>
      <c r="F315" t="s">
        <v>1172</v>
      </c>
      <c r="G315" t="s">
        <v>3</v>
      </c>
      <c r="H315" s="1">
        <v>44408</v>
      </c>
      <c r="I315" s="1">
        <v>42478</v>
      </c>
      <c r="J315" s="10">
        <f t="shared" si="4"/>
        <v>1930</v>
      </c>
      <c r="K315" s="3">
        <v>40400</v>
      </c>
      <c r="L315" s="3">
        <v>1900</v>
      </c>
      <c r="M315">
        <v>2</v>
      </c>
      <c r="N315">
        <v>3</v>
      </c>
    </row>
    <row r="316" spans="4:14" x14ac:dyDescent="0.25">
      <c r="D316" t="s">
        <v>174</v>
      </c>
      <c r="E316" t="s">
        <v>696</v>
      </c>
      <c r="F316" t="s">
        <v>1173</v>
      </c>
      <c r="G316" t="s">
        <v>2</v>
      </c>
      <c r="H316" s="1">
        <v>44408</v>
      </c>
      <c r="I316" s="1">
        <v>44367</v>
      </c>
      <c r="J316" s="10">
        <f t="shared" si="4"/>
        <v>41</v>
      </c>
      <c r="K316" s="3">
        <v>120100</v>
      </c>
      <c r="L316" s="3">
        <v>6100</v>
      </c>
      <c r="M316">
        <v>2</v>
      </c>
      <c r="N316">
        <v>5</v>
      </c>
    </row>
    <row r="317" spans="4:14" x14ac:dyDescent="0.25">
      <c r="D317" t="s">
        <v>630</v>
      </c>
      <c r="E317" t="s">
        <v>631</v>
      </c>
      <c r="F317" t="s">
        <v>1174</v>
      </c>
      <c r="G317" t="s">
        <v>0</v>
      </c>
      <c r="H317" s="1">
        <v>44408</v>
      </c>
      <c r="I317" s="1">
        <v>42851</v>
      </c>
      <c r="J317" s="10">
        <f t="shared" si="4"/>
        <v>1557</v>
      </c>
      <c r="K317" s="3">
        <v>110600</v>
      </c>
      <c r="L317" s="3">
        <v>6000</v>
      </c>
      <c r="M317">
        <v>5</v>
      </c>
      <c r="N317">
        <v>1</v>
      </c>
    </row>
    <row r="318" spans="4:14" x14ac:dyDescent="0.25">
      <c r="D318" t="s">
        <v>713</v>
      </c>
      <c r="E318" t="s">
        <v>714</v>
      </c>
      <c r="F318" t="s">
        <v>1175</v>
      </c>
      <c r="G318" t="s">
        <v>1</v>
      </c>
      <c r="H318" s="1">
        <v>44408</v>
      </c>
      <c r="I318" s="1">
        <v>43095</v>
      </c>
      <c r="J318" s="10">
        <f t="shared" si="4"/>
        <v>1313</v>
      </c>
      <c r="K318" s="3">
        <v>128300</v>
      </c>
      <c r="L318" s="3">
        <v>5400</v>
      </c>
      <c r="M318">
        <v>6</v>
      </c>
      <c r="N318">
        <v>1</v>
      </c>
    </row>
    <row r="319" spans="4:14" x14ac:dyDescent="0.25">
      <c r="D319" t="s">
        <v>15</v>
      </c>
      <c r="E319" t="s">
        <v>716</v>
      </c>
      <c r="F319" t="s">
        <v>1176</v>
      </c>
      <c r="G319" t="s">
        <v>7</v>
      </c>
      <c r="H319" s="1">
        <v>44408</v>
      </c>
      <c r="I319" s="1">
        <v>42717</v>
      </c>
      <c r="J319" s="10">
        <f t="shared" si="4"/>
        <v>1691</v>
      </c>
      <c r="K319" s="3">
        <v>42400</v>
      </c>
      <c r="L319" s="3">
        <v>1400</v>
      </c>
      <c r="M319">
        <v>2</v>
      </c>
      <c r="N319">
        <v>3</v>
      </c>
    </row>
    <row r="320" spans="4:14" x14ac:dyDescent="0.25">
      <c r="D320" t="s">
        <v>666</v>
      </c>
      <c r="E320" t="s">
        <v>667</v>
      </c>
      <c r="F320" t="s">
        <v>1177</v>
      </c>
      <c r="G320" t="s">
        <v>7</v>
      </c>
      <c r="H320" s="1">
        <v>44408</v>
      </c>
      <c r="I320" s="1">
        <v>42524</v>
      </c>
      <c r="J320" s="10">
        <f t="shared" si="4"/>
        <v>1884</v>
      </c>
      <c r="K320" s="3">
        <v>52000</v>
      </c>
      <c r="L320" s="3">
        <v>3200</v>
      </c>
      <c r="M320">
        <v>5</v>
      </c>
      <c r="N320">
        <v>3</v>
      </c>
    </row>
    <row r="321" spans="4:14" x14ac:dyDescent="0.25">
      <c r="D321" t="s">
        <v>584</v>
      </c>
      <c r="E321" t="s">
        <v>381</v>
      </c>
      <c r="F321" t="s">
        <v>1178</v>
      </c>
      <c r="G321" t="s">
        <v>4</v>
      </c>
      <c r="H321" s="1">
        <v>44408</v>
      </c>
      <c r="I321" s="1">
        <v>43749</v>
      </c>
      <c r="J321" s="10">
        <f t="shared" si="4"/>
        <v>659</v>
      </c>
      <c r="K321" s="3">
        <v>27100</v>
      </c>
      <c r="L321" s="3">
        <v>1200</v>
      </c>
      <c r="M321">
        <v>4</v>
      </c>
      <c r="N321">
        <v>2</v>
      </c>
    </row>
    <row r="322" spans="4:14" x14ac:dyDescent="0.25">
      <c r="D322" t="s">
        <v>607</v>
      </c>
      <c r="E322" t="s">
        <v>381</v>
      </c>
      <c r="F322" t="s">
        <v>1179</v>
      </c>
      <c r="G322" t="s">
        <v>1</v>
      </c>
      <c r="H322" s="1">
        <v>44408</v>
      </c>
      <c r="I322" s="1">
        <v>42994</v>
      </c>
      <c r="J322" s="10">
        <f t="shared" si="4"/>
        <v>1414</v>
      </c>
      <c r="K322" s="3">
        <v>52200</v>
      </c>
      <c r="L322" s="3">
        <v>2600</v>
      </c>
      <c r="M322">
        <v>5</v>
      </c>
      <c r="N322">
        <v>1</v>
      </c>
    </row>
    <row r="323" spans="4:14" x14ac:dyDescent="0.25">
      <c r="D323" t="s">
        <v>58</v>
      </c>
      <c r="E323" t="s">
        <v>525</v>
      </c>
      <c r="F323" t="s">
        <v>1180</v>
      </c>
      <c r="G323" t="s">
        <v>3</v>
      </c>
      <c r="H323" s="1">
        <v>44408</v>
      </c>
      <c r="I323" s="1">
        <v>42111</v>
      </c>
      <c r="J323" s="10">
        <f t="shared" si="4"/>
        <v>2297</v>
      </c>
      <c r="K323" s="3">
        <v>62400</v>
      </c>
      <c r="L323" s="3">
        <v>2500</v>
      </c>
      <c r="M323">
        <v>6</v>
      </c>
      <c r="N323">
        <v>3</v>
      </c>
    </row>
    <row r="324" spans="4:14" x14ac:dyDescent="0.25">
      <c r="D324" t="s">
        <v>107</v>
      </c>
      <c r="E324" t="s">
        <v>357</v>
      </c>
      <c r="F324" t="s">
        <v>1181</v>
      </c>
      <c r="G324" t="s">
        <v>4</v>
      </c>
      <c r="H324" s="1">
        <v>44408</v>
      </c>
      <c r="I324" s="1">
        <v>42359</v>
      </c>
      <c r="J324" s="10">
        <f t="shared" si="4"/>
        <v>2049</v>
      </c>
      <c r="K324" s="3">
        <v>48100</v>
      </c>
      <c r="L324" s="3">
        <v>2100</v>
      </c>
      <c r="M324">
        <v>5</v>
      </c>
      <c r="N324">
        <v>4</v>
      </c>
    </row>
    <row r="325" spans="4:14" x14ac:dyDescent="0.25">
      <c r="D325" t="s">
        <v>488</v>
      </c>
      <c r="E325" t="s">
        <v>489</v>
      </c>
      <c r="F325" t="s">
        <v>1182</v>
      </c>
      <c r="G325" t="s">
        <v>7</v>
      </c>
      <c r="H325" s="1">
        <v>44408</v>
      </c>
      <c r="I325" s="1">
        <v>42128</v>
      </c>
      <c r="J325" s="10">
        <f t="shared" si="4"/>
        <v>2280</v>
      </c>
      <c r="K325" s="3">
        <v>51700</v>
      </c>
      <c r="L325" s="3">
        <v>3700</v>
      </c>
      <c r="M325">
        <v>6</v>
      </c>
      <c r="N325">
        <v>2</v>
      </c>
    </row>
    <row r="326" spans="4:14" x14ac:dyDescent="0.25">
      <c r="D326" t="s">
        <v>181</v>
      </c>
      <c r="E326" t="s">
        <v>182</v>
      </c>
      <c r="F326" t="s">
        <v>1183</v>
      </c>
      <c r="G326" t="s">
        <v>0</v>
      </c>
      <c r="H326" s="1">
        <v>44408</v>
      </c>
      <c r="I326" s="1">
        <v>42595</v>
      </c>
      <c r="J326" s="10">
        <f t="shared" ref="J326:J389" si="5">H326-I326</f>
        <v>1813</v>
      </c>
      <c r="K326" s="3">
        <v>84400</v>
      </c>
      <c r="L326" s="3">
        <v>4300</v>
      </c>
      <c r="M326">
        <v>5</v>
      </c>
      <c r="N326">
        <v>4</v>
      </c>
    </row>
    <row r="327" spans="4:14" x14ac:dyDescent="0.25">
      <c r="D327" t="s">
        <v>81</v>
      </c>
      <c r="E327" t="s">
        <v>147</v>
      </c>
      <c r="F327" t="s">
        <v>1184</v>
      </c>
      <c r="G327" t="s">
        <v>7</v>
      </c>
      <c r="H327" s="1">
        <v>44408</v>
      </c>
      <c r="I327" s="1">
        <v>42281</v>
      </c>
      <c r="J327" s="10">
        <f t="shared" si="5"/>
        <v>2127</v>
      </c>
      <c r="K327" s="3">
        <v>39600</v>
      </c>
      <c r="L327" s="3">
        <v>2900</v>
      </c>
      <c r="M327">
        <v>5</v>
      </c>
      <c r="N327">
        <v>3</v>
      </c>
    </row>
    <row r="328" spans="4:14" x14ac:dyDescent="0.25">
      <c r="D328" t="s">
        <v>96</v>
      </c>
      <c r="E328" t="s">
        <v>153</v>
      </c>
      <c r="F328" t="s">
        <v>1185</v>
      </c>
      <c r="G328" t="s">
        <v>2</v>
      </c>
      <c r="H328" s="1">
        <v>44408</v>
      </c>
      <c r="I328" s="1">
        <v>43242</v>
      </c>
      <c r="J328" s="10">
        <f t="shared" si="5"/>
        <v>1166</v>
      </c>
      <c r="K328" s="3">
        <v>108000</v>
      </c>
      <c r="L328" s="3">
        <v>7100</v>
      </c>
      <c r="M328">
        <v>5</v>
      </c>
      <c r="N328">
        <v>3</v>
      </c>
    </row>
    <row r="329" spans="4:14" x14ac:dyDescent="0.25">
      <c r="D329" t="s">
        <v>152</v>
      </c>
      <c r="E329" t="s">
        <v>153</v>
      </c>
      <c r="F329" t="s">
        <v>1186</v>
      </c>
      <c r="G329" t="s">
        <v>1</v>
      </c>
      <c r="H329" s="1">
        <v>44408</v>
      </c>
      <c r="I329" s="1">
        <v>42564</v>
      </c>
      <c r="J329" s="10">
        <f t="shared" si="5"/>
        <v>1844</v>
      </c>
      <c r="K329" s="3">
        <v>104600</v>
      </c>
      <c r="L329" s="3">
        <v>5500</v>
      </c>
      <c r="M329">
        <v>8</v>
      </c>
      <c r="N329">
        <v>1</v>
      </c>
    </row>
    <row r="330" spans="4:14" x14ac:dyDescent="0.25">
      <c r="D330" t="s">
        <v>294</v>
      </c>
      <c r="E330" t="s">
        <v>295</v>
      </c>
      <c r="F330" t="s">
        <v>1187</v>
      </c>
      <c r="G330" t="s">
        <v>6</v>
      </c>
      <c r="H330" s="1">
        <v>44408</v>
      </c>
      <c r="I330" s="1">
        <v>43783</v>
      </c>
      <c r="J330" s="10">
        <f t="shared" si="5"/>
        <v>625</v>
      </c>
      <c r="K330" s="3">
        <v>45100</v>
      </c>
      <c r="L330" s="3">
        <v>400</v>
      </c>
      <c r="M330">
        <v>7</v>
      </c>
      <c r="N330">
        <v>5</v>
      </c>
    </row>
    <row r="331" spans="4:14" x14ac:dyDescent="0.25">
      <c r="D331" t="s">
        <v>14</v>
      </c>
      <c r="E331" t="s">
        <v>578</v>
      </c>
      <c r="F331" t="s">
        <v>1188</v>
      </c>
      <c r="G331" t="s">
        <v>5</v>
      </c>
      <c r="H331" s="1">
        <v>44408</v>
      </c>
      <c r="I331" s="1">
        <v>43106</v>
      </c>
      <c r="J331" s="10">
        <f t="shared" si="5"/>
        <v>1302</v>
      </c>
      <c r="K331" s="3">
        <v>37000</v>
      </c>
      <c r="L331" s="3">
        <v>2100</v>
      </c>
      <c r="M331">
        <v>8</v>
      </c>
      <c r="N331">
        <v>4</v>
      </c>
    </row>
    <row r="332" spans="4:14" x14ac:dyDescent="0.25">
      <c r="D332" t="s">
        <v>338</v>
      </c>
      <c r="E332" t="s">
        <v>339</v>
      </c>
      <c r="F332" t="s">
        <v>1189</v>
      </c>
      <c r="G332" t="s">
        <v>2</v>
      </c>
      <c r="H332" s="1">
        <v>44408</v>
      </c>
      <c r="I332" s="1">
        <v>43192</v>
      </c>
      <c r="J332" s="10">
        <f t="shared" si="5"/>
        <v>1216</v>
      </c>
      <c r="K332" s="3">
        <v>79000</v>
      </c>
      <c r="L332" s="3">
        <v>3900</v>
      </c>
      <c r="M332">
        <v>2</v>
      </c>
      <c r="N332">
        <v>2</v>
      </c>
    </row>
    <row r="333" spans="4:14" x14ac:dyDescent="0.25">
      <c r="D333" t="s">
        <v>810</v>
      </c>
      <c r="E333" t="s">
        <v>811</v>
      </c>
      <c r="F333" t="s">
        <v>1190</v>
      </c>
      <c r="G333" t="s">
        <v>3</v>
      </c>
      <c r="H333" s="1">
        <v>44408</v>
      </c>
      <c r="I333" s="1">
        <v>42515</v>
      </c>
      <c r="J333" s="10">
        <f t="shared" si="5"/>
        <v>1893</v>
      </c>
      <c r="K333" s="3">
        <v>46300</v>
      </c>
      <c r="L333" s="3">
        <v>2000</v>
      </c>
      <c r="M333">
        <v>8</v>
      </c>
      <c r="N333">
        <v>3</v>
      </c>
    </row>
    <row r="334" spans="4:14" x14ac:dyDescent="0.25">
      <c r="D334" t="s">
        <v>746</v>
      </c>
      <c r="E334" t="s">
        <v>747</v>
      </c>
      <c r="F334" t="s">
        <v>1191</v>
      </c>
      <c r="G334" t="s">
        <v>1</v>
      </c>
      <c r="H334" s="1">
        <v>44408</v>
      </c>
      <c r="I334" s="1">
        <v>44022</v>
      </c>
      <c r="J334" s="10">
        <f t="shared" si="5"/>
        <v>386</v>
      </c>
      <c r="K334" s="3">
        <v>87700</v>
      </c>
      <c r="L334" s="3">
        <v>3700</v>
      </c>
      <c r="M334">
        <v>5</v>
      </c>
      <c r="N334">
        <v>3</v>
      </c>
    </row>
    <row r="335" spans="4:14" x14ac:dyDescent="0.25">
      <c r="D335" t="s">
        <v>528</v>
      </c>
      <c r="E335" t="s">
        <v>529</v>
      </c>
      <c r="F335" t="s">
        <v>1192</v>
      </c>
      <c r="G335" t="s">
        <v>6</v>
      </c>
      <c r="H335" s="1">
        <v>44408</v>
      </c>
      <c r="I335" s="1">
        <v>42319</v>
      </c>
      <c r="J335" s="10">
        <f t="shared" si="5"/>
        <v>2089</v>
      </c>
      <c r="K335" s="3">
        <v>35000</v>
      </c>
      <c r="L335" s="3">
        <v>2000</v>
      </c>
      <c r="M335">
        <v>4</v>
      </c>
      <c r="N335">
        <v>4</v>
      </c>
    </row>
    <row r="336" spans="4:14" x14ac:dyDescent="0.25">
      <c r="D336" t="s">
        <v>778</v>
      </c>
      <c r="E336" t="s">
        <v>779</v>
      </c>
      <c r="F336" t="s">
        <v>1193</v>
      </c>
      <c r="G336" t="s">
        <v>4</v>
      </c>
      <c r="H336" s="1">
        <v>44408</v>
      </c>
      <c r="I336" s="1">
        <v>43400</v>
      </c>
      <c r="J336" s="10">
        <f t="shared" si="5"/>
        <v>1008</v>
      </c>
      <c r="K336" s="3">
        <v>53400</v>
      </c>
      <c r="L336" s="3">
        <v>200</v>
      </c>
      <c r="M336">
        <v>5</v>
      </c>
      <c r="N336">
        <v>3</v>
      </c>
    </row>
    <row r="337" spans="4:14" x14ac:dyDescent="0.25">
      <c r="D337" t="s">
        <v>535</v>
      </c>
      <c r="E337" t="s">
        <v>536</v>
      </c>
      <c r="F337" t="s">
        <v>1194</v>
      </c>
      <c r="G337" t="s">
        <v>7</v>
      </c>
      <c r="H337" s="1">
        <v>44408</v>
      </c>
      <c r="I337" s="1">
        <v>42941</v>
      </c>
      <c r="J337" s="10">
        <f t="shared" si="5"/>
        <v>1467</v>
      </c>
      <c r="K337" s="3">
        <v>52300</v>
      </c>
      <c r="L337" s="3">
        <v>2400</v>
      </c>
      <c r="M337">
        <v>3</v>
      </c>
      <c r="N337">
        <v>5</v>
      </c>
    </row>
    <row r="338" spans="4:14" x14ac:dyDescent="0.25">
      <c r="D338" t="s">
        <v>223</v>
      </c>
      <c r="E338" t="s">
        <v>358</v>
      </c>
      <c r="F338" t="s">
        <v>1195</v>
      </c>
      <c r="G338" t="s">
        <v>3</v>
      </c>
      <c r="H338" s="1">
        <v>44408</v>
      </c>
      <c r="I338" s="1">
        <v>43079</v>
      </c>
      <c r="J338" s="10">
        <f t="shared" si="5"/>
        <v>1329</v>
      </c>
      <c r="K338" s="3">
        <v>46800</v>
      </c>
      <c r="L338" s="3">
        <v>3400</v>
      </c>
      <c r="M338">
        <v>3</v>
      </c>
      <c r="N338">
        <v>5</v>
      </c>
    </row>
    <row r="339" spans="4:14" x14ac:dyDescent="0.25">
      <c r="D339" t="s">
        <v>826</v>
      </c>
      <c r="E339" t="s">
        <v>827</v>
      </c>
      <c r="F339" t="s">
        <v>1196</v>
      </c>
      <c r="G339" t="s">
        <v>3</v>
      </c>
      <c r="H339" s="1">
        <v>44408</v>
      </c>
      <c r="I339" s="1">
        <v>44215</v>
      </c>
      <c r="J339" s="10">
        <f t="shared" si="5"/>
        <v>193</v>
      </c>
      <c r="K339" s="3">
        <v>64400</v>
      </c>
      <c r="L339" s="3">
        <v>3200</v>
      </c>
      <c r="M339">
        <v>6</v>
      </c>
      <c r="N339">
        <v>4</v>
      </c>
    </row>
    <row r="340" spans="4:14" x14ac:dyDescent="0.25">
      <c r="D340" t="s">
        <v>107</v>
      </c>
      <c r="E340" t="s">
        <v>766</v>
      </c>
      <c r="F340" t="s">
        <v>1197</v>
      </c>
      <c r="G340" t="s">
        <v>0</v>
      </c>
      <c r="H340" s="1">
        <v>44408</v>
      </c>
      <c r="I340" s="1">
        <v>44279</v>
      </c>
      <c r="J340" s="10">
        <f t="shared" si="5"/>
        <v>129</v>
      </c>
      <c r="K340" s="3">
        <v>118300</v>
      </c>
      <c r="L340" s="3">
        <v>4900</v>
      </c>
      <c r="M340">
        <v>10</v>
      </c>
      <c r="N340">
        <v>3</v>
      </c>
    </row>
    <row r="341" spans="4:14" x14ac:dyDescent="0.25">
      <c r="D341" t="s">
        <v>427</v>
      </c>
      <c r="E341" t="s">
        <v>537</v>
      </c>
      <c r="F341" t="s">
        <v>1198</v>
      </c>
      <c r="G341" t="s">
        <v>0</v>
      </c>
      <c r="H341" s="1">
        <v>44408</v>
      </c>
      <c r="I341" s="1">
        <v>43381</v>
      </c>
      <c r="J341" s="10">
        <f t="shared" si="5"/>
        <v>1027</v>
      </c>
      <c r="K341" s="3">
        <v>92000</v>
      </c>
      <c r="L341" s="3">
        <v>3000</v>
      </c>
      <c r="M341">
        <v>3</v>
      </c>
      <c r="N341">
        <v>2</v>
      </c>
    </row>
    <row r="342" spans="4:14" x14ac:dyDescent="0.25">
      <c r="D342" t="s">
        <v>379</v>
      </c>
      <c r="E342" t="s">
        <v>216</v>
      </c>
      <c r="F342" t="s">
        <v>1199</v>
      </c>
      <c r="G342" t="s">
        <v>6</v>
      </c>
      <c r="H342" s="1">
        <v>44408</v>
      </c>
      <c r="I342" s="1">
        <v>44297</v>
      </c>
      <c r="J342" s="10">
        <f t="shared" si="5"/>
        <v>111</v>
      </c>
      <c r="K342" s="3">
        <v>41300</v>
      </c>
      <c r="L342" s="3">
        <v>2600</v>
      </c>
      <c r="M342">
        <v>4</v>
      </c>
      <c r="N342">
        <v>3</v>
      </c>
    </row>
    <row r="343" spans="4:14" x14ac:dyDescent="0.25">
      <c r="D343" t="s">
        <v>215</v>
      </c>
      <c r="E343" t="s">
        <v>216</v>
      </c>
      <c r="F343" t="s">
        <v>1200</v>
      </c>
      <c r="G343" t="s">
        <v>5</v>
      </c>
      <c r="H343" s="1">
        <v>44408</v>
      </c>
      <c r="I343" s="1">
        <v>43576</v>
      </c>
      <c r="J343" s="10">
        <f t="shared" si="5"/>
        <v>832</v>
      </c>
      <c r="K343" s="3">
        <v>48300</v>
      </c>
      <c r="L343" s="3">
        <v>3500</v>
      </c>
      <c r="M343">
        <v>5</v>
      </c>
      <c r="N343">
        <v>4</v>
      </c>
    </row>
    <row r="344" spans="4:14" x14ac:dyDescent="0.25">
      <c r="D344" t="s">
        <v>204</v>
      </c>
      <c r="E344" t="s">
        <v>205</v>
      </c>
      <c r="F344" t="s">
        <v>1201</v>
      </c>
      <c r="G344" t="s">
        <v>4</v>
      </c>
      <c r="H344" s="1">
        <v>44408</v>
      </c>
      <c r="I344" s="1">
        <v>44004</v>
      </c>
      <c r="J344" s="10">
        <f t="shared" si="5"/>
        <v>404</v>
      </c>
      <c r="K344" s="3">
        <v>28100</v>
      </c>
      <c r="L344" s="3">
        <v>1700</v>
      </c>
      <c r="M344">
        <v>2</v>
      </c>
      <c r="N344">
        <v>4</v>
      </c>
    </row>
    <row r="345" spans="4:14" x14ac:dyDescent="0.25">
      <c r="D345" t="s">
        <v>331</v>
      </c>
      <c r="E345" t="s">
        <v>332</v>
      </c>
      <c r="F345" t="s">
        <v>1202</v>
      </c>
      <c r="G345" t="s">
        <v>7</v>
      </c>
      <c r="H345" s="1">
        <v>44408</v>
      </c>
      <c r="I345" s="1">
        <v>43605</v>
      </c>
      <c r="J345" s="10">
        <f t="shared" si="5"/>
        <v>803</v>
      </c>
      <c r="K345" s="3">
        <v>57800</v>
      </c>
      <c r="L345" s="3">
        <v>3600</v>
      </c>
      <c r="M345">
        <v>3</v>
      </c>
      <c r="N345">
        <v>3</v>
      </c>
    </row>
    <row r="346" spans="4:14" x14ac:dyDescent="0.25">
      <c r="D346" t="s">
        <v>23</v>
      </c>
      <c r="E346" t="s">
        <v>627</v>
      </c>
      <c r="F346" t="s">
        <v>1203</v>
      </c>
      <c r="G346" t="s">
        <v>4</v>
      </c>
      <c r="H346" s="1">
        <v>44408</v>
      </c>
      <c r="I346" s="1">
        <v>43997</v>
      </c>
      <c r="J346" s="10">
        <f t="shared" si="5"/>
        <v>411</v>
      </c>
      <c r="K346" s="3">
        <v>30500</v>
      </c>
      <c r="L346" s="3">
        <v>1200</v>
      </c>
      <c r="M346">
        <v>4</v>
      </c>
      <c r="N346">
        <v>5</v>
      </c>
    </row>
    <row r="347" spans="4:14" x14ac:dyDescent="0.25">
      <c r="D347" t="s">
        <v>163</v>
      </c>
      <c r="E347" t="s">
        <v>252</v>
      </c>
      <c r="F347" t="s">
        <v>1204</v>
      </c>
      <c r="G347" t="s">
        <v>3</v>
      </c>
      <c r="H347" s="1">
        <v>44408</v>
      </c>
      <c r="I347" s="1">
        <v>44276</v>
      </c>
      <c r="J347" s="10">
        <f t="shared" si="5"/>
        <v>132</v>
      </c>
      <c r="K347" s="3">
        <v>45700</v>
      </c>
      <c r="L347" s="3">
        <v>3200</v>
      </c>
      <c r="M347">
        <v>6</v>
      </c>
      <c r="N347">
        <v>5</v>
      </c>
    </row>
    <row r="348" spans="4:14" x14ac:dyDescent="0.25">
      <c r="D348" t="s">
        <v>313</v>
      </c>
      <c r="E348" t="s">
        <v>314</v>
      </c>
      <c r="F348" t="s">
        <v>1205</v>
      </c>
      <c r="G348" t="s">
        <v>2</v>
      </c>
      <c r="H348" s="1">
        <v>44408</v>
      </c>
      <c r="I348" s="1">
        <v>43898</v>
      </c>
      <c r="J348" s="10">
        <f t="shared" si="5"/>
        <v>510</v>
      </c>
      <c r="K348" s="3">
        <v>86600</v>
      </c>
      <c r="L348" s="3">
        <v>4300</v>
      </c>
      <c r="M348">
        <v>3</v>
      </c>
      <c r="N348">
        <v>2</v>
      </c>
    </row>
    <row r="349" spans="4:14" x14ac:dyDescent="0.25">
      <c r="D349" t="s">
        <v>40</v>
      </c>
      <c r="E349" t="s">
        <v>448</v>
      </c>
      <c r="F349" t="s">
        <v>1206</v>
      </c>
      <c r="G349" t="s">
        <v>7</v>
      </c>
      <c r="H349" s="1">
        <v>44408</v>
      </c>
      <c r="I349" s="1">
        <v>43597</v>
      </c>
      <c r="J349" s="10">
        <f t="shared" si="5"/>
        <v>811</v>
      </c>
      <c r="K349" s="3">
        <v>60300</v>
      </c>
      <c r="L349" s="3">
        <v>2600</v>
      </c>
      <c r="M349">
        <v>5</v>
      </c>
      <c r="N349">
        <v>2</v>
      </c>
    </row>
    <row r="350" spans="4:14" x14ac:dyDescent="0.25">
      <c r="D350" t="s">
        <v>221</v>
      </c>
      <c r="E350" t="s">
        <v>222</v>
      </c>
      <c r="F350" t="s">
        <v>1207</v>
      </c>
      <c r="G350" t="s">
        <v>3</v>
      </c>
      <c r="H350" s="1">
        <v>44408</v>
      </c>
      <c r="I350" s="1">
        <v>44286</v>
      </c>
      <c r="J350" s="10">
        <f t="shared" si="5"/>
        <v>122</v>
      </c>
      <c r="K350" s="3">
        <v>45000</v>
      </c>
      <c r="L350" s="3">
        <v>2800</v>
      </c>
      <c r="M350">
        <v>1</v>
      </c>
      <c r="N350">
        <v>4</v>
      </c>
    </row>
    <row r="351" spans="4:14" x14ac:dyDescent="0.25">
      <c r="D351" t="s">
        <v>100</v>
      </c>
      <c r="E351" t="s">
        <v>101</v>
      </c>
      <c r="F351" t="s">
        <v>1208</v>
      </c>
      <c r="G351" t="s">
        <v>4</v>
      </c>
      <c r="H351" s="1">
        <v>44408</v>
      </c>
      <c r="I351" s="1">
        <v>43094</v>
      </c>
      <c r="J351" s="10">
        <f t="shared" si="5"/>
        <v>1314</v>
      </c>
      <c r="K351" s="3">
        <v>63500</v>
      </c>
      <c r="L351" s="3">
        <v>1900</v>
      </c>
      <c r="M351">
        <v>10</v>
      </c>
      <c r="N351">
        <v>3</v>
      </c>
    </row>
    <row r="352" spans="4:14" x14ac:dyDescent="0.25">
      <c r="D352" t="s">
        <v>13</v>
      </c>
      <c r="E352" t="s">
        <v>557</v>
      </c>
      <c r="F352" t="s">
        <v>1209</v>
      </c>
      <c r="G352" t="s">
        <v>5</v>
      </c>
      <c r="H352" s="1">
        <v>44408</v>
      </c>
      <c r="I352" s="1">
        <v>43452</v>
      </c>
      <c r="J352" s="10">
        <f t="shared" si="5"/>
        <v>956</v>
      </c>
      <c r="K352" s="3">
        <v>39900</v>
      </c>
      <c r="L352" s="3">
        <v>0</v>
      </c>
      <c r="M352">
        <v>10</v>
      </c>
      <c r="N352">
        <v>3</v>
      </c>
    </row>
    <row r="353" spans="4:14" x14ac:dyDescent="0.25">
      <c r="D353" t="s">
        <v>556</v>
      </c>
      <c r="E353" t="s">
        <v>557</v>
      </c>
      <c r="F353" t="s">
        <v>1210</v>
      </c>
      <c r="G353" t="s">
        <v>5</v>
      </c>
      <c r="H353" s="1">
        <v>44408</v>
      </c>
      <c r="I353" s="1">
        <v>43347</v>
      </c>
      <c r="J353" s="10">
        <f t="shared" si="5"/>
        <v>1061</v>
      </c>
      <c r="K353" s="3">
        <v>46900</v>
      </c>
      <c r="L353" s="3">
        <v>2200</v>
      </c>
      <c r="M353">
        <v>4</v>
      </c>
      <c r="N353">
        <v>3</v>
      </c>
    </row>
    <row r="354" spans="4:14" x14ac:dyDescent="0.25">
      <c r="D354" t="s">
        <v>616</v>
      </c>
      <c r="E354" t="s">
        <v>617</v>
      </c>
      <c r="F354" t="s">
        <v>1211</v>
      </c>
      <c r="G354" t="s">
        <v>5</v>
      </c>
      <c r="H354" s="1">
        <v>44408</v>
      </c>
      <c r="I354" s="1">
        <v>43361</v>
      </c>
      <c r="J354" s="10">
        <f t="shared" si="5"/>
        <v>1047</v>
      </c>
      <c r="K354" s="3">
        <v>40500</v>
      </c>
      <c r="L354" s="3">
        <v>1300</v>
      </c>
      <c r="M354">
        <v>4</v>
      </c>
      <c r="N354">
        <v>3</v>
      </c>
    </row>
    <row r="355" spans="4:14" x14ac:dyDescent="0.25">
      <c r="D355" t="s">
        <v>87</v>
      </c>
      <c r="E355" t="s">
        <v>88</v>
      </c>
      <c r="F355" t="s">
        <v>1212</v>
      </c>
      <c r="G355" t="s">
        <v>6</v>
      </c>
      <c r="H355" s="1">
        <v>44408</v>
      </c>
      <c r="I355" s="1">
        <v>43632</v>
      </c>
      <c r="J355" s="10">
        <f t="shared" si="5"/>
        <v>776</v>
      </c>
      <c r="K355" s="3">
        <v>48300</v>
      </c>
      <c r="L355" s="3">
        <v>1000</v>
      </c>
      <c r="M355">
        <v>6</v>
      </c>
      <c r="N355">
        <v>5</v>
      </c>
    </row>
    <row r="356" spans="4:14" x14ac:dyDescent="0.25">
      <c r="D356" t="s">
        <v>36</v>
      </c>
      <c r="E356" t="s">
        <v>88</v>
      </c>
      <c r="F356" t="s">
        <v>1213</v>
      </c>
      <c r="G356" t="s">
        <v>7</v>
      </c>
      <c r="H356" s="1">
        <v>44408</v>
      </c>
      <c r="I356" s="1">
        <v>43681</v>
      </c>
      <c r="J356" s="10">
        <f t="shared" si="5"/>
        <v>727</v>
      </c>
      <c r="K356" s="3">
        <v>35100</v>
      </c>
      <c r="L356" s="3">
        <v>1900</v>
      </c>
      <c r="M356">
        <v>1</v>
      </c>
      <c r="N356">
        <v>2</v>
      </c>
    </row>
    <row r="357" spans="4:14" x14ac:dyDescent="0.25">
      <c r="D357" t="s">
        <v>510</v>
      </c>
      <c r="E357" t="s">
        <v>511</v>
      </c>
      <c r="F357" t="s">
        <v>1214</v>
      </c>
      <c r="G357" t="s">
        <v>3</v>
      </c>
      <c r="H357" s="1">
        <v>44408</v>
      </c>
      <c r="I357" s="1">
        <v>43802</v>
      </c>
      <c r="J357" s="10">
        <f t="shared" si="5"/>
        <v>606</v>
      </c>
      <c r="K357" s="3">
        <v>55300</v>
      </c>
      <c r="L357" s="3">
        <v>100</v>
      </c>
      <c r="M357">
        <v>4</v>
      </c>
      <c r="N357">
        <v>4</v>
      </c>
    </row>
    <row r="358" spans="4:14" x14ac:dyDescent="0.25">
      <c r="D358" t="s">
        <v>331</v>
      </c>
      <c r="E358" t="s">
        <v>837</v>
      </c>
      <c r="F358" t="s">
        <v>1215</v>
      </c>
      <c r="G358" t="s">
        <v>2</v>
      </c>
      <c r="H358" s="1">
        <v>44408</v>
      </c>
      <c r="I358" s="1">
        <v>44203</v>
      </c>
      <c r="J358" s="10">
        <f t="shared" si="5"/>
        <v>205</v>
      </c>
      <c r="K358" s="3">
        <v>125000</v>
      </c>
      <c r="L358" s="3">
        <v>5900</v>
      </c>
      <c r="M358">
        <v>2</v>
      </c>
      <c r="N358">
        <v>2</v>
      </c>
    </row>
    <row r="359" spans="4:14" x14ac:dyDescent="0.25">
      <c r="D359" t="s">
        <v>64</v>
      </c>
      <c r="E359" t="s">
        <v>708</v>
      </c>
      <c r="F359" t="s">
        <v>1216</v>
      </c>
      <c r="G359" t="s">
        <v>7</v>
      </c>
      <c r="H359" s="1">
        <v>44408</v>
      </c>
      <c r="I359" s="1">
        <v>43266</v>
      </c>
      <c r="J359" s="10">
        <f t="shared" si="5"/>
        <v>1142</v>
      </c>
      <c r="K359" s="3">
        <v>24300</v>
      </c>
      <c r="L359" s="3">
        <v>3300</v>
      </c>
      <c r="M359">
        <v>10</v>
      </c>
      <c r="N359">
        <v>4</v>
      </c>
    </row>
    <row r="360" spans="4:14" x14ac:dyDescent="0.25">
      <c r="D360" t="s">
        <v>391</v>
      </c>
      <c r="E360" t="s">
        <v>392</v>
      </c>
      <c r="F360" t="s">
        <v>1217</v>
      </c>
      <c r="G360" t="s">
        <v>3</v>
      </c>
      <c r="H360" s="1">
        <v>44408</v>
      </c>
      <c r="I360" s="1">
        <v>42180</v>
      </c>
      <c r="J360" s="10">
        <f t="shared" si="5"/>
        <v>2228</v>
      </c>
      <c r="K360" s="3">
        <v>32700</v>
      </c>
      <c r="L360" s="3">
        <v>1600</v>
      </c>
      <c r="M360">
        <v>4</v>
      </c>
      <c r="N360">
        <v>4</v>
      </c>
    </row>
    <row r="361" spans="4:14" x14ac:dyDescent="0.25">
      <c r="D361" t="s">
        <v>276</v>
      </c>
      <c r="E361" t="s">
        <v>120</v>
      </c>
      <c r="F361" t="s">
        <v>1218</v>
      </c>
      <c r="G361" t="s">
        <v>1</v>
      </c>
      <c r="H361" s="1">
        <v>44408</v>
      </c>
      <c r="I361" s="1">
        <v>43207</v>
      </c>
      <c r="J361" s="10">
        <f t="shared" si="5"/>
        <v>1201</v>
      </c>
      <c r="K361" s="3">
        <v>117200</v>
      </c>
      <c r="L361" s="3">
        <v>4400</v>
      </c>
      <c r="M361">
        <v>6</v>
      </c>
      <c r="N361">
        <v>4</v>
      </c>
    </row>
    <row r="362" spans="4:14" x14ac:dyDescent="0.25">
      <c r="D362" t="s">
        <v>231</v>
      </c>
      <c r="E362" t="s">
        <v>120</v>
      </c>
      <c r="F362" t="s">
        <v>1219</v>
      </c>
      <c r="G362" t="s">
        <v>6</v>
      </c>
      <c r="H362" s="1">
        <v>44408</v>
      </c>
      <c r="I362" s="1">
        <v>42744</v>
      </c>
      <c r="J362" s="10">
        <f t="shared" si="5"/>
        <v>1664</v>
      </c>
      <c r="K362" s="3">
        <v>62500</v>
      </c>
      <c r="L362" s="3">
        <v>6200</v>
      </c>
      <c r="M362">
        <v>5</v>
      </c>
      <c r="N362">
        <v>4</v>
      </c>
    </row>
    <row r="363" spans="4:14" x14ac:dyDescent="0.25">
      <c r="D363" t="s">
        <v>119</v>
      </c>
      <c r="E363" t="s">
        <v>120</v>
      </c>
      <c r="F363" t="s">
        <v>1220</v>
      </c>
      <c r="G363" t="s">
        <v>6</v>
      </c>
      <c r="H363" s="1">
        <v>44408</v>
      </c>
      <c r="I363" s="1">
        <v>43967</v>
      </c>
      <c r="J363" s="10">
        <f t="shared" si="5"/>
        <v>441</v>
      </c>
      <c r="K363" s="3">
        <v>51200</v>
      </c>
      <c r="L363" s="3">
        <v>3200</v>
      </c>
      <c r="M363">
        <v>5</v>
      </c>
      <c r="N363">
        <v>3</v>
      </c>
    </row>
    <row r="364" spans="4:14" x14ac:dyDescent="0.25">
      <c r="D364" t="s">
        <v>24</v>
      </c>
      <c r="E364" t="s">
        <v>790</v>
      </c>
      <c r="F364" t="s">
        <v>1221</v>
      </c>
      <c r="G364" t="s">
        <v>5</v>
      </c>
      <c r="H364" s="1">
        <v>44408</v>
      </c>
      <c r="I364" s="1">
        <v>42181</v>
      </c>
      <c r="J364" s="10">
        <f t="shared" si="5"/>
        <v>2227</v>
      </c>
      <c r="K364" s="3">
        <v>60300</v>
      </c>
      <c r="L364" s="3">
        <v>2100</v>
      </c>
      <c r="M364">
        <v>4</v>
      </c>
      <c r="N364">
        <v>4</v>
      </c>
    </row>
    <row r="365" spans="4:14" x14ac:dyDescent="0.25">
      <c r="D365" t="s">
        <v>15</v>
      </c>
      <c r="E365" t="s">
        <v>12</v>
      </c>
      <c r="F365" t="s">
        <v>1222</v>
      </c>
      <c r="G365" t="s">
        <v>6</v>
      </c>
      <c r="H365" s="1">
        <v>44408</v>
      </c>
      <c r="I365" s="1">
        <v>42168</v>
      </c>
      <c r="J365" s="10">
        <f t="shared" si="5"/>
        <v>2240</v>
      </c>
      <c r="K365" s="3">
        <v>52600</v>
      </c>
      <c r="L365" s="3">
        <v>2400</v>
      </c>
      <c r="M365">
        <v>6</v>
      </c>
      <c r="N365">
        <v>1</v>
      </c>
    </row>
    <row r="366" spans="4:14" x14ac:dyDescent="0.25">
      <c r="D366" t="s">
        <v>91</v>
      </c>
      <c r="E366" t="s">
        <v>92</v>
      </c>
      <c r="F366" t="s">
        <v>1223</v>
      </c>
      <c r="G366" t="s">
        <v>6</v>
      </c>
      <c r="H366" s="1">
        <v>44408</v>
      </c>
      <c r="I366" s="1">
        <v>44107</v>
      </c>
      <c r="J366" s="10">
        <f t="shared" si="5"/>
        <v>301</v>
      </c>
      <c r="K366" s="3">
        <v>39200</v>
      </c>
      <c r="L366" s="3">
        <v>3800</v>
      </c>
      <c r="M366">
        <v>4</v>
      </c>
      <c r="N366">
        <v>5</v>
      </c>
    </row>
    <row r="367" spans="4:14" x14ac:dyDescent="0.25">
      <c r="D367" t="s">
        <v>395</v>
      </c>
      <c r="E367" t="s">
        <v>396</v>
      </c>
      <c r="F367" t="s">
        <v>1224</v>
      </c>
      <c r="G367" t="s">
        <v>7</v>
      </c>
      <c r="H367" s="1">
        <v>44408</v>
      </c>
      <c r="I367" s="1">
        <v>44034</v>
      </c>
      <c r="J367" s="10">
        <f t="shared" si="5"/>
        <v>374</v>
      </c>
      <c r="K367" s="3">
        <v>55800</v>
      </c>
      <c r="L367" s="3">
        <v>3300</v>
      </c>
      <c r="M367">
        <v>7</v>
      </c>
      <c r="N367">
        <v>5</v>
      </c>
    </row>
    <row r="368" spans="4:14" x14ac:dyDescent="0.25">
      <c r="D368" t="s">
        <v>23</v>
      </c>
      <c r="E368" t="s">
        <v>608</v>
      </c>
      <c r="F368" t="s">
        <v>1225</v>
      </c>
      <c r="G368" t="s">
        <v>0</v>
      </c>
      <c r="H368" s="1">
        <v>44408</v>
      </c>
      <c r="I368" s="1">
        <v>42284</v>
      </c>
      <c r="J368" s="10">
        <f t="shared" si="5"/>
        <v>2124</v>
      </c>
      <c r="K368" s="3">
        <v>95000</v>
      </c>
      <c r="L368" s="3">
        <v>6800</v>
      </c>
      <c r="M368">
        <v>4</v>
      </c>
      <c r="N368">
        <v>1</v>
      </c>
    </row>
    <row r="369" spans="4:14" x14ac:dyDescent="0.25">
      <c r="D369" t="s">
        <v>55</v>
      </c>
      <c r="E369" t="s">
        <v>695</v>
      </c>
      <c r="F369" t="s">
        <v>1226</v>
      </c>
      <c r="G369" t="s">
        <v>3</v>
      </c>
      <c r="H369" s="1">
        <v>44408</v>
      </c>
      <c r="I369" s="1">
        <v>43631</v>
      </c>
      <c r="J369" s="10">
        <f t="shared" si="5"/>
        <v>777</v>
      </c>
      <c r="K369" s="3">
        <v>43600</v>
      </c>
      <c r="L369" s="3">
        <v>700</v>
      </c>
      <c r="M369">
        <v>5</v>
      </c>
      <c r="N369">
        <v>4</v>
      </c>
    </row>
    <row r="370" spans="4:14" x14ac:dyDescent="0.25">
      <c r="D370" t="s">
        <v>32</v>
      </c>
      <c r="E370" t="s">
        <v>116</v>
      </c>
      <c r="F370" t="s">
        <v>1227</v>
      </c>
      <c r="G370" t="s">
        <v>4</v>
      </c>
      <c r="H370" s="1">
        <v>44408</v>
      </c>
      <c r="I370" s="1">
        <v>42617</v>
      </c>
      <c r="J370" s="10">
        <f t="shared" si="5"/>
        <v>1791</v>
      </c>
      <c r="K370" s="3">
        <v>36800</v>
      </c>
      <c r="L370" s="3">
        <v>1500</v>
      </c>
      <c r="M370">
        <v>5</v>
      </c>
      <c r="N370">
        <v>3</v>
      </c>
    </row>
    <row r="371" spans="4:14" x14ac:dyDescent="0.25">
      <c r="D371" t="s">
        <v>105</v>
      </c>
      <c r="E371" t="s">
        <v>106</v>
      </c>
      <c r="F371" t="s">
        <v>1228</v>
      </c>
      <c r="G371" t="s">
        <v>5</v>
      </c>
      <c r="H371" s="1">
        <v>44408</v>
      </c>
      <c r="I371" s="1">
        <v>42493</v>
      </c>
      <c r="J371" s="10">
        <f t="shared" si="5"/>
        <v>1915</v>
      </c>
      <c r="K371" s="3">
        <v>58100</v>
      </c>
      <c r="L371" s="3">
        <v>300</v>
      </c>
      <c r="M371">
        <v>5</v>
      </c>
      <c r="N371">
        <v>5</v>
      </c>
    </row>
    <row r="372" spans="4:14" x14ac:dyDescent="0.25">
      <c r="D372" t="s">
        <v>213</v>
      </c>
      <c r="E372" t="s">
        <v>214</v>
      </c>
      <c r="F372" t="s">
        <v>1229</v>
      </c>
      <c r="G372" t="s">
        <v>4</v>
      </c>
      <c r="H372" s="1">
        <v>44408</v>
      </c>
      <c r="I372" s="1">
        <v>43767</v>
      </c>
      <c r="J372" s="10">
        <f t="shared" si="5"/>
        <v>641</v>
      </c>
      <c r="K372" s="3">
        <v>51700</v>
      </c>
      <c r="L372" s="3">
        <v>2000</v>
      </c>
      <c r="M372">
        <v>8</v>
      </c>
      <c r="N372">
        <v>3</v>
      </c>
    </row>
    <row r="373" spans="4:14" x14ac:dyDescent="0.25">
      <c r="D373" t="s">
        <v>237</v>
      </c>
      <c r="E373" t="s">
        <v>43</v>
      </c>
      <c r="F373" t="s">
        <v>1230</v>
      </c>
      <c r="G373" t="s">
        <v>5</v>
      </c>
      <c r="H373" s="1">
        <v>44408</v>
      </c>
      <c r="I373" s="1">
        <v>43257</v>
      </c>
      <c r="J373" s="10">
        <f t="shared" si="5"/>
        <v>1151</v>
      </c>
      <c r="K373" s="3">
        <v>40000</v>
      </c>
      <c r="L373" s="3">
        <v>1600</v>
      </c>
      <c r="M373">
        <v>3</v>
      </c>
      <c r="N373">
        <v>2</v>
      </c>
    </row>
    <row r="374" spans="4:14" x14ac:dyDescent="0.25">
      <c r="D374" t="s">
        <v>267</v>
      </c>
      <c r="E374" t="s">
        <v>43</v>
      </c>
      <c r="F374" t="s">
        <v>1231</v>
      </c>
      <c r="G374" t="s">
        <v>4</v>
      </c>
      <c r="H374" s="1">
        <v>44408</v>
      </c>
      <c r="I374" s="1">
        <v>42338</v>
      </c>
      <c r="J374" s="10">
        <f t="shared" si="5"/>
        <v>2070</v>
      </c>
      <c r="K374" s="3">
        <v>47500</v>
      </c>
      <c r="L374" s="3">
        <v>1800</v>
      </c>
      <c r="M374">
        <v>3</v>
      </c>
      <c r="N374">
        <v>4</v>
      </c>
    </row>
    <row r="375" spans="4:14" x14ac:dyDescent="0.25">
      <c r="D375" t="s">
        <v>566</v>
      </c>
      <c r="E375" t="s">
        <v>567</v>
      </c>
      <c r="F375" t="s">
        <v>1232</v>
      </c>
      <c r="G375" t="s">
        <v>5</v>
      </c>
      <c r="H375" s="1">
        <v>44408</v>
      </c>
      <c r="I375" s="1">
        <v>42909</v>
      </c>
      <c r="J375" s="10">
        <f t="shared" si="5"/>
        <v>1499</v>
      </c>
      <c r="K375" s="3">
        <v>37000</v>
      </c>
      <c r="L375" s="3">
        <v>0</v>
      </c>
      <c r="M375">
        <v>5</v>
      </c>
      <c r="N375">
        <v>2</v>
      </c>
    </row>
    <row r="376" spans="4:14" x14ac:dyDescent="0.25">
      <c r="D376" t="s">
        <v>743</v>
      </c>
      <c r="E376" t="s">
        <v>744</v>
      </c>
      <c r="F376" t="s">
        <v>1233</v>
      </c>
      <c r="G376" t="s">
        <v>7</v>
      </c>
      <c r="H376" s="1">
        <v>44408</v>
      </c>
      <c r="I376" s="1">
        <v>43719</v>
      </c>
      <c r="J376" s="10">
        <f t="shared" si="5"/>
        <v>689</v>
      </c>
      <c r="K376" s="3">
        <v>38500</v>
      </c>
      <c r="L376" s="3">
        <v>2300</v>
      </c>
      <c r="M376">
        <v>0</v>
      </c>
      <c r="N376">
        <v>5</v>
      </c>
    </row>
    <row r="377" spans="4:14" x14ac:dyDescent="0.25">
      <c r="D377" t="s">
        <v>107</v>
      </c>
      <c r="E377" t="s">
        <v>794</v>
      </c>
      <c r="F377" t="s">
        <v>1234</v>
      </c>
      <c r="G377" t="s">
        <v>7</v>
      </c>
      <c r="H377" s="1">
        <v>44408</v>
      </c>
      <c r="I377" s="1">
        <v>43174</v>
      </c>
      <c r="J377" s="10">
        <f t="shared" si="5"/>
        <v>1234</v>
      </c>
      <c r="K377" s="3">
        <v>40000</v>
      </c>
      <c r="L377" s="3">
        <v>3700</v>
      </c>
      <c r="M377">
        <v>3</v>
      </c>
      <c r="N377">
        <v>3</v>
      </c>
    </row>
    <row r="378" spans="4:14" x14ac:dyDescent="0.25">
      <c r="D378" t="s">
        <v>429</v>
      </c>
      <c r="E378" t="s">
        <v>430</v>
      </c>
      <c r="F378" t="s">
        <v>1235</v>
      </c>
      <c r="G378" t="s">
        <v>4</v>
      </c>
      <c r="H378" s="1">
        <v>44408</v>
      </c>
      <c r="I378" s="1">
        <v>42080</v>
      </c>
      <c r="J378" s="10">
        <f t="shared" si="5"/>
        <v>2328</v>
      </c>
      <c r="K378" s="3">
        <v>32700</v>
      </c>
      <c r="L378" s="3">
        <v>0</v>
      </c>
      <c r="M378">
        <v>8</v>
      </c>
      <c r="N378">
        <v>3</v>
      </c>
    </row>
    <row r="379" spans="4:14" x14ac:dyDescent="0.25">
      <c r="D379" t="s">
        <v>45</v>
      </c>
      <c r="E379" t="s">
        <v>264</v>
      </c>
      <c r="F379" t="s">
        <v>1236</v>
      </c>
      <c r="G379" t="s">
        <v>5</v>
      </c>
      <c r="H379" s="1">
        <v>44408</v>
      </c>
      <c r="I379" s="1">
        <v>42515</v>
      </c>
      <c r="J379" s="10">
        <f t="shared" si="5"/>
        <v>1893</v>
      </c>
      <c r="K379" s="3">
        <v>47000</v>
      </c>
      <c r="L379" s="3">
        <v>3000</v>
      </c>
      <c r="M379">
        <v>4</v>
      </c>
      <c r="N379">
        <v>4</v>
      </c>
    </row>
    <row r="380" spans="4:14" x14ac:dyDescent="0.25">
      <c r="D380" t="s">
        <v>217</v>
      </c>
      <c r="E380" t="s">
        <v>218</v>
      </c>
      <c r="F380" t="s">
        <v>1237</v>
      </c>
      <c r="G380" t="s">
        <v>3</v>
      </c>
      <c r="H380" s="1">
        <v>44408</v>
      </c>
      <c r="I380" s="1">
        <v>42976</v>
      </c>
      <c r="J380" s="10">
        <f t="shared" si="5"/>
        <v>1432</v>
      </c>
      <c r="K380" s="3">
        <v>55300</v>
      </c>
      <c r="L380" s="3">
        <v>400</v>
      </c>
      <c r="M380">
        <v>6</v>
      </c>
      <c r="N380">
        <v>4</v>
      </c>
    </row>
    <row r="381" spans="4:14" x14ac:dyDescent="0.25">
      <c r="D381" t="s">
        <v>51</v>
      </c>
      <c r="E381" t="s">
        <v>421</v>
      </c>
      <c r="F381" t="s">
        <v>1238</v>
      </c>
      <c r="G381" t="s">
        <v>5</v>
      </c>
      <c r="H381" s="1">
        <v>44408</v>
      </c>
      <c r="I381" s="1">
        <v>43769</v>
      </c>
      <c r="J381" s="10">
        <f t="shared" si="5"/>
        <v>639</v>
      </c>
      <c r="K381" s="3">
        <v>39200</v>
      </c>
      <c r="L381" s="3">
        <v>1200</v>
      </c>
      <c r="M381">
        <v>2</v>
      </c>
      <c r="N381">
        <v>3</v>
      </c>
    </row>
    <row r="382" spans="4:14" x14ac:dyDescent="0.25">
      <c r="D382" t="s">
        <v>531</v>
      </c>
      <c r="E382" t="s">
        <v>532</v>
      </c>
      <c r="F382" t="s">
        <v>1239</v>
      </c>
      <c r="G382" t="s">
        <v>7</v>
      </c>
      <c r="H382" s="1">
        <v>44408</v>
      </c>
      <c r="I382" s="1">
        <v>43564</v>
      </c>
      <c r="J382" s="10">
        <f t="shared" si="5"/>
        <v>844</v>
      </c>
      <c r="K382" s="3">
        <v>33600</v>
      </c>
      <c r="L382" s="3">
        <v>2700</v>
      </c>
      <c r="M382">
        <v>4</v>
      </c>
      <c r="N382">
        <v>3</v>
      </c>
    </row>
    <row r="383" spans="4:14" x14ac:dyDescent="0.25">
      <c r="D383" t="s">
        <v>344</v>
      </c>
      <c r="E383" t="s">
        <v>558</v>
      </c>
      <c r="F383" t="s">
        <v>1240</v>
      </c>
      <c r="G383" t="s">
        <v>0</v>
      </c>
      <c r="H383" s="1">
        <v>44408</v>
      </c>
      <c r="I383" s="1">
        <v>43856</v>
      </c>
      <c r="J383" s="10">
        <f t="shared" si="5"/>
        <v>552</v>
      </c>
      <c r="K383" s="3">
        <v>105900</v>
      </c>
      <c r="L383" s="3">
        <v>3200</v>
      </c>
      <c r="M383">
        <v>6</v>
      </c>
      <c r="N383">
        <v>4</v>
      </c>
    </row>
    <row r="384" spans="4:14" x14ac:dyDescent="0.25">
      <c r="D384" t="s">
        <v>199</v>
      </c>
      <c r="E384" t="s">
        <v>200</v>
      </c>
      <c r="F384" t="s">
        <v>1241</v>
      </c>
      <c r="G384" t="s">
        <v>7</v>
      </c>
      <c r="H384" s="1">
        <v>44408</v>
      </c>
      <c r="I384" s="1">
        <v>44342</v>
      </c>
      <c r="J384" s="10">
        <f t="shared" si="5"/>
        <v>66</v>
      </c>
      <c r="K384" s="3">
        <v>29300</v>
      </c>
      <c r="L384" s="3">
        <v>900</v>
      </c>
      <c r="M384">
        <v>7</v>
      </c>
      <c r="N384">
        <v>4</v>
      </c>
    </row>
    <row r="385" spans="4:14" x14ac:dyDescent="0.25">
      <c r="D385" t="s">
        <v>89</v>
      </c>
      <c r="E385" t="s">
        <v>90</v>
      </c>
      <c r="F385" t="s">
        <v>1242</v>
      </c>
      <c r="G385" t="s">
        <v>0</v>
      </c>
      <c r="H385" s="1">
        <v>44408</v>
      </c>
      <c r="I385" s="1">
        <v>44328</v>
      </c>
      <c r="J385" s="10">
        <f t="shared" si="5"/>
        <v>80</v>
      </c>
      <c r="K385" s="3">
        <v>106900</v>
      </c>
      <c r="L385" s="3">
        <v>5900</v>
      </c>
      <c r="M385">
        <v>8</v>
      </c>
      <c r="N385">
        <v>4</v>
      </c>
    </row>
    <row r="386" spans="4:14" x14ac:dyDescent="0.25">
      <c r="D386" t="s">
        <v>109</v>
      </c>
      <c r="E386" t="s">
        <v>42</v>
      </c>
      <c r="F386" t="s">
        <v>1243</v>
      </c>
      <c r="G386" t="s">
        <v>7</v>
      </c>
      <c r="H386" s="1">
        <v>44408</v>
      </c>
      <c r="I386" s="1">
        <v>44008</v>
      </c>
      <c r="J386" s="10">
        <f t="shared" si="5"/>
        <v>400</v>
      </c>
      <c r="K386" s="3">
        <v>49800</v>
      </c>
      <c r="L386" s="3">
        <v>3000</v>
      </c>
      <c r="M386">
        <v>5</v>
      </c>
      <c r="N386">
        <v>4</v>
      </c>
    </row>
    <row r="387" spans="4:14" x14ac:dyDescent="0.25">
      <c r="D387" t="s">
        <v>526</v>
      </c>
      <c r="E387" t="s">
        <v>215</v>
      </c>
      <c r="F387" t="s">
        <v>1244</v>
      </c>
      <c r="G387" t="s">
        <v>5</v>
      </c>
      <c r="H387" s="1">
        <v>44408</v>
      </c>
      <c r="I387" s="1">
        <v>42128</v>
      </c>
      <c r="J387" s="10">
        <f t="shared" si="5"/>
        <v>2280</v>
      </c>
      <c r="K387" s="3">
        <v>50400</v>
      </c>
      <c r="L387" s="3">
        <v>2900</v>
      </c>
      <c r="M387">
        <v>5</v>
      </c>
      <c r="N387">
        <v>2</v>
      </c>
    </row>
    <row r="388" spans="4:14" x14ac:dyDescent="0.25">
      <c r="D388" t="s">
        <v>443</v>
      </c>
      <c r="E388" t="s">
        <v>108</v>
      </c>
      <c r="F388" t="s">
        <v>1245</v>
      </c>
      <c r="G388" t="s">
        <v>0</v>
      </c>
      <c r="H388" s="1">
        <v>44408</v>
      </c>
      <c r="I388" s="1">
        <v>43635</v>
      </c>
      <c r="J388" s="10">
        <f t="shared" si="5"/>
        <v>773</v>
      </c>
      <c r="K388" s="3">
        <v>84700</v>
      </c>
      <c r="L388" s="3">
        <v>2700</v>
      </c>
      <c r="M388">
        <v>4</v>
      </c>
      <c r="N388">
        <v>4</v>
      </c>
    </row>
    <row r="389" spans="4:14" x14ac:dyDescent="0.25">
      <c r="D389" t="s">
        <v>107</v>
      </c>
      <c r="E389" t="s">
        <v>108</v>
      </c>
      <c r="F389" t="s">
        <v>1246</v>
      </c>
      <c r="G389" t="s">
        <v>5</v>
      </c>
      <c r="H389" s="1">
        <v>44408</v>
      </c>
      <c r="I389" s="1">
        <v>44156</v>
      </c>
      <c r="J389" s="10">
        <f t="shared" si="5"/>
        <v>252</v>
      </c>
      <c r="K389" s="3">
        <v>52800</v>
      </c>
      <c r="L389" s="3">
        <v>1900</v>
      </c>
      <c r="M389">
        <v>10</v>
      </c>
      <c r="N389">
        <v>4</v>
      </c>
    </row>
    <row r="390" spans="4:14" x14ac:dyDescent="0.25">
      <c r="D390" t="s">
        <v>17</v>
      </c>
      <c r="E390" t="s">
        <v>704</v>
      </c>
      <c r="F390" t="s">
        <v>1247</v>
      </c>
      <c r="G390" t="s">
        <v>7</v>
      </c>
      <c r="H390" s="1">
        <v>44408</v>
      </c>
      <c r="I390" s="1">
        <v>42775</v>
      </c>
      <c r="J390" s="10">
        <f t="shared" ref="J390:J454" si="6">H390-I390</f>
        <v>1633</v>
      </c>
      <c r="K390" s="3">
        <v>43500</v>
      </c>
      <c r="L390" s="3">
        <v>300</v>
      </c>
      <c r="M390">
        <v>6</v>
      </c>
      <c r="N390">
        <v>3</v>
      </c>
    </row>
    <row r="391" spans="4:14" x14ac:dyDescent="0.25">
      <c r="D391" t="s">
        <v>39</v>
      </c>
      <c r="E391" t="s">
        <v>112</v>
      </c>
      <c r="F391" t="s">
        <v>1248</v>
      </c>
      <c r="G391" t="s">
        <v>7</v>
      </c>
      <c r="H391" s="1">
        <v>44408</v>
      </c>
      <c r="I391" s="1">
        <v>43228</v>
      </c>
      <c r="J391" s="10">
        <f t="shared" si="6"/>
        <v>1180</v>
      </c>
      <c r="K391" s="3">
        <v>47300</v>
      </c>
      <c r="L391" s="3">
        <v>1700</v>
      </c>
      <c r="M391">
        <v>5</v>
      </c>
      <c r="N391">
        <v>4</v>
      </c>
    </row>
    <row r="392" spans="4:14" x14ac:dyDescent="0.25">
      <c r="D392" t="s">
        <v>78</v>
      </c>
      <c r="E392" t="s">
        <v>79</v>
      </c>
      <c r="F392" t="s">
        <v>1249</v>
      </c>
      <c r="G392" t="s">
        <v>4</v>
      </c>
      <c r="H392" s="1">
        <v>44408</v>
      </c>
      <c r="I392" s="1">
        <v>42973</v>
      </c>
      <c r="J392" s="10">
        <f t="shared" si="6"/>
        <v>1435</v>
      </c>
      <c r="K392" s="3">
        <v>48000</v>
      </c>
      <c r="L392" s="3">
        <v>3200</v>
      </c>
      <c r="M392">
        <v>4</v>
      </c>
      <c r="N392">
        <v>3</v>
      </c>
    </row>
    <row r="393" spans="4:14" x14ac:dyDescent="0.25">
      <c r="D393" t="s">
        <v>777</v>
      </c>
      <c r="E393" t="s">
        <v>30</v>
      </c>
      <c r="F393" t="s">
        <v>1250</v>
      </c>
      <c r="G393" t="s">
        <v>1</v>
      </c>
      <c r="H393" s="1">
        <v>44408</v>
      </c>
      <c r="I393" s="1">
        <v>42212</v>
      </c>
      <c r="J393" s="10">
        <f t="shared" si="6"/>
        <v>2196</v>
      </c>
      <c r="K393" s="3">
        <v>54600</v>
      </c>
      <c r="L393" s="3">
        <v>2600</v>
      </c>
      <c r="M393">
        <v>8</v>
      </c>
      <c r="N393">
        <v>2</v>
      </c>
    </row>
    <row r="394" spans="4:14" x14ac:dyDescent="0.25">
      <c r="D394" t="s">
        <v>758</v>
      </c>
      <c r="E394" t="s">
        <v>759</v>
      </c>
      <c r="F394" t="s">
        <v>1251</v>
      </c>
      <c r="G394" t="s">
        <v>4</v>
      </c>
      <c r="H394" s="1">
        <v>44408</v>
      </c>
      <c r="I394" s="1">
        <v>42016</v>
      </c>
      <c r="J394" s="10">
        <f t="shared" si="6"/>
        <v>2392</v>
      </c>
      <c r="K394" s="3">
        <v>40000</v>
      </c>
      <c r="L394" s="3">
        <v>1000</v>
      </c>
      <c r="M394">
        <v>3</v>
      </c>
      <c r="N394">
        <v>4</v>
      </c>
    </row>
    <row r="395" spans="4:14" x14ac:dyDescent="0.25">
      <c r="D395" t="s">
        <v>246</v>
      </c>
      <c r="E395" t="s">
        <v>141</v>
      </c>
      <c r="F395" t="s">
        <v>1252</v>
      </c>
      <c r="G395" t="s">
        <v>3</v>
      </c>
      <c r="H395" s="1">
        <v>44408</v>
      </c>
      <c r="I395" s="1">
        <v>44141</v>
      </c>
      <c r="J395" s="10">
        <f t="shared" si="6"/>
        <v>267</v>
      </c>
      <c r="K395" s="3">
        <v>51600</v>
      </c>
      <c r="L395" s="3">
        <v>1900</v>
      </c>
      <c r="M395">
        <v>6</v>
      </c>
      <c r="N395">
        <v>2</v>
      </c>
    </row>
    <row r="396" spans="4:14" x14ac:dyDescent="0.25">
      <c r="D396" t="s">
        <v>140</v>
      </c>
      <c r="E396" t="s">
        <v>141</v>
      </c>
      <c r="F396" t="s">
        <v>1253</v>
      </c>
      <c r="G396" t="s">
        <v>2</v>
      </c>
      <c r="H396" s="1">
        <v>44408</v>
      </c>
      <c r="I396" s="1">
        <v>44377</v>
      </c>
      <c r="J396" s="10">
        <f t="shared" si="6"/>
        <v>31</v>
      </c>
      <c r="K396" s="3">
        <v>71700</v>
      </c>
      <c r="L396" s="3">
        <v>2900</v>
      </c>
      <c r="M396">
        <v>3</v>
      </c>
      <c r="N396">
        <v>3</v>
      </c>
    </row>
    <row r="397" spans="4:14" x14ac:dyDescent="0.25">
      <c r="D397" t="s">
        <v>48</v>
      </c>
      <c r="E397" t="s">
        <v>141</v>
      </c>
      <c r="F397" t="s">
        <v>1254</v>
      </c>
      <c r="G397" t="s">
        <v>5</v>
      </c>
      <c r="H397" s="1">
        <v>44408</v>
      </c>
      <c r="I397" s="1">
        <v>43845</v>
      </c>
      <c r="J397" s="10">
        <f t="shared" si="6"/>
        <v>563</v>
      </c>
      <c r="K397" s="3">
        <v>63000</v>
      </c>
      <c r="L397" s="3">
        <v>4300</v>
      </c>
      <c r="M397">
        <v>9</v>
      </c>
      <c r="N397">
        <v>4</v>
      </c>
    </row>
    <row r="398" spans="4:14" x14ac:dyDescent="0.25">
      <c r="D398" t="s">
        <v>450</v>
      </c>
      <c r="E398" t="s">
        <v>451</v>
      </c>
      <c r="F398" t="s">
        <v>1255</v>
      </c>
      <c r="G398" t="s">
        <v>0</v>
      </c>
      <c r="H398" s="1">
        <v>44408</v>
      </c>
      <c r="I398" s="1">
        <v>43247</v>
      </c>
      <c r="J398" s="10">
        <f t="shared" si="6"/>
        <v>1161</v>
      </c>
      <c r="K398" s="3">
        <v>80300</v>
      </c>
      <c r="L398" s="3">
        <v>4500</v>
      </c>
      <c r="M398">
        <v>7</v>
      </c>
      <c r="N398">
        <v>1</v>
      </c>
    </row>
    <row r="399" spans="4:14" x14ac:dyDescent="0.25">
      <c r="D399" t="s">
        <v>444</v>
      </c>
      <c r="E399" t="s">
        <v>50</v>
      </c>
      <c r="F399" t="s">
        <v>1256</v>
      </c>
      <c r="G399" t="s">
        <v>4</v>
      </c>
      <c r="H399" s="1">
        <v>44408</v>
      </c>
      <c r="I399" s="1">
        <v>42234</v>
      </c>
      <c r="J399" s="10">
        <f t="shared" si="6"/>
        <v>2174</v>
      </c>
      <c r="K399" s="3">
        <v>52700</v>
      </c>
      <c r="L399" s="3">
        <v>3500</v>
      </c>
      <c r="M399">
        <v>4</v>
      </c>
      <c r="N399">
        <v>3</v>
      </c>
    </row>
    <row r="400" spans="4:14" x14ac:dyDescent="0.25">
      <c r="D400" t="s">
        <v>180</v>
      </c>
      <c r="E400" t="s">
        <v>50</v>
      </c>
      <c r="F400" t="s">
        <v>1257</v>
      </c>
      <c r="G400" t="s">
        <v>1</v>
      </c>
      <c r="H400" s="1">
        <v>44408</v>
      </c>
      <c r="I400" s="1">
        <v>42690</v>
      </c>
      <c r="J400" s="10">
        <f t="shared" si="6"/>
        <v>1718</v>
      </c>
      <c r="K400" s="3">
        <v>112200</v>
      </c>
      <c r="L400" s="3">
        <v>6500</v>
      </c>
      <c r="M400">
        <v>2</v>
      </c>
      <c r="N400">
        <v>5</v>
      </c>
    </row>
    <row r="401" spans="4:14" x14ac:dyDescent="0.25">
      <c r="D401" t="s">
        <v>119</v>
      </c>
      <c r="E401" t="s">
        <v>196</v>
      </c>
      <c r="F401" t="s">
        <v>1258</v>
      </c>
      <c r="G401" t="s">
        <v>4</v>
      </c>
      <c r="H401" s="1">
        <v>44408</v>
      </c>
      <c r="I401" s="1">
        <v>42479</v>
      </c>
      <c r="J401" s="10">
        <f t="shared" si="6"/>
        <v>1929</v>
      </c>
      <c r="K401" s="3">
        <v>50600</v>
      </c>
      <c r="L401" s="3">
        <v>3900</v>
      </c>
      <c r="M401">
        <v>4</v>
      </c>
      <c r="N401">
        <v>2</v>
      </c>
    </row>
    <row r="402" spans="4:14" x14ac:dyDescent="0.25">
      <c r="D402" t="s">
        <v>103</v>
      </c>
      <c r="E402" t="s">
        <v>104</v>
      </c>
      <c r="F402" t="s">
        <v>1259</v>
      </c>
      <c r="G402" t="s">
        <v>3</v>
      </c>
      <c r="H402" s="1">
        <v>44408</v>
      </c>
      <c r="I402" s="1">
        <v>43149</v>
      </c>
      <c r="J402" s="10">
        <f t="shared" si="6"/>
        <v>1259</v>
      </c>
      <c r="K402" s="3">
        <v>50100</v>
      </c>
      <c r="L402" s="3">
        <v>2300</v>
      </c>
      <c r="M402">
        <v>7</v>
      </c>
      <c r="N402">
        <v>3</v>
      </c>
    </row>
    <row r="403" spans="4:14" x14ac:dyDescent="0.25">
      <c r="D403" t="s">
        <v>23</v>
      </c>
      <c r="E403" t="s">
        <v>189</v>
      </c>
      <c r="F403" t="s">
        <v>1260</v>
      </c>
      <c r="G403" t="s">
        <v>7</v>
      </c>
      <c r="H403" s="1">
        <v>44408</v>
      </c>
      <c r="I403" s="1">
        <v>42564</v>
      </c>
      <c r="J403" s="10">
        <f t="shared" si="6"/>
        <v>1844</v>
      </c>
      <c r="K403" s="3">
        <v>27300</v>
      </c>
      <c r="L403" s="3">
        <v>2400</v>
      </c>
      <c r="M403">
        <v>7</v>
      </c>
      <c r="N403">
        <v>3</v>
      </c>
    </row>
    <row r="404" spans="4:14" x14ac:dyDescent="0.25">
      <c r="D404" t="s">
        <v>838</v>
      </c>
      <c r="E404" t="s">
        <v>189</v>
      </c>
      <c r="F404" t="s">
        <v>1261</v>
      </c>
      <c r="G404" t="s">
        <v>5</v>
      </c>
      <c r="H404" s="1">
        <v>44408</v>
      </c>
      <c r="I404" s="1">
        <v>43589</v>
      </c>
      <c r="J404" s="10">
        <f t="shared" si="6"/>
        <v>819</v>
      </c>
      <c r="K404" s="3">
        <v>27900</v>
      </c>
      <c r="L404" s="3">
        <v>2400</v>
      </c>
      <c r="M404">
        <v>5</v>
      </c>
      <c r="N404">
        <v>2</v>
      </c>
    </row>
    <row r="405" spans="4:14" x14ac:dyDescent="0.25">
      <c r="D405" t="s">
        <v>508</v>
      </c>
      <c r="E405" t="s">
        <v>509</v>
      </c>
      <c r="F405" t="s">
        <v>1262</v>
      </c>
      <c r="G405" t="s">
        <v>6</v>
      </c>
      <c r="H405" s="1">
        <v>44408</v>
      </c>
      <c r="I405" s="1">
        <v>42461</v>
      </c>
      <c r="J405" s="10">
        <f t="shared" si="6"/>
        <v>1947</v>
      </c>
      <c r="K405" s="3">
        <v>42400</v>
      </c>
      <c r="L405" s="3">
        <v>2000</v>
      </c>
      <c r="M405">
        <v>7</v>
      </c>
      <c r="N405">
        <v>3</v>
      </c>
    </row>
    <row r="406" spans="4:14" x14ac:dyDescent="0.25">
      <c r="D406" t="s">
        <v>821</v>
      </c>
      <c r="E406" t="s">
        <v>822</v>
      </c>
      <c r="F406" t="s">
        <v>1263</v>
      </c>
      <c r="G406" t="s">
        <v>2</v>
      </c>
      <c r="H406" s="1">
        <v>44408</v>
      </c>
      <c r="I406" s="1">
        <v>43173</v>
      </c>
      <c r="J406" s="10">
        <f t="shared" si="6"/>
        <v>1235</v>
      </c>
      <c r="K406" s="3">
        <v>87600</v>
      </c>
      <c r="L406" s="3">
        <v>5200</v>
      </c>
      <c r="M406">
        <v>5</v>
      </c>
      <c r="N406">
        <v>5</v>
      </c>
    </row>
    <row r="407" spans="4:14" x14ac:dyDescent="0.25">
      <c r="D407" t="s">
        <v>598</v>
      </c>
      <c r="E407" t="s">
        <v>38</v>
      </c>
      <c r="F407" t="s">
        <v>1264</v>
      </c>
      <c r="G407" t="s">
        <v>2</v>
      </c>
      <c r="H407" s="1">
        <v>44408</v>
      </c>
      <c r="I407" s="1">
        <v>42099</v>
      </c>
      <c r="J407" s="10">
        <f t="shared" si="6"/>
        <v>2309</v>
      </c>
      <c r="K407" s="3">
        <v>77600</v>
      </c>
      <c r="L407" s="3">
        <v>3500</v>
      </c>
      <c r="M407">
        <v>6</v>
      </c>
      <c r="N407">
        <v>2</v>
      </c>
    </row>
    <row r="408" spans="4:14" x14ac:dyDescent="0.25">
      <c r="D408" t="s">
        <v>736</v>
      </c>
      <c r="E408" t="s">
        <v>38</v>
      </c>
      <c r="F408" t="s">
        <v>1265</v>
      </c>
      <c r="G408" t="s">
        <v>4</v>
      </c>
      <c r="H408" s="1">
        <v>44408</v>
      </c>
      <c r="I408" s="1">
        <v>44100</v>
      </c>
      <c r="J408" s="10">
        <f t="shared" si="6"/>
        <v>308</v>
      </c>
      <c r="K408" s="3">
        <v>45100</v>
      </c>
      <c r="L408" s="3">
        <v>1500</v>
      </c>
      <c r="M408">
        <v>4</v>
      </c>
      <c r="N408">
        <v>3</v>
      </c>
    </row>
    <row r="409" spans="4:14" x14ac:dyDescent="0.25">
      <c r="D409" t="s">
        <v>308</v>
      </c>
      <c r="E409" t="s">
        <v>398</v>
      </c>
      <c r="F409" t="s">
        <v>1266</v>
      </c>
      <c r="G409" t="s">
        <v>6</v>
      </c>
      <c r="H409" s="1">
        <v>44408</v>
      </c>
      <c r="I409" s="1">
        <v>42691</v>
      </c>
      <c r="J409" s="10">
        <f t="shared" si="6"/>
        <v>1717</v>
      </c>
      <c r="K409" s="3">
        <v>45400</v>
      </c>
      <c r="L409" s="3">
        <v>1300</v>
      </c>
      <c r="M409">
        <v>2</v>
      </c>
      <c r="N409">
        <v>5</v>
      </c>
    </row>
    <row r="410" spans="4:14" x14ac:dyDescent="0.25">
      <c r="D410" t="s">
        <v>701</v>
      </c>
      <c r="E410" t="s">
        <v>702</v>
      </c>
      <c r="F410" t="s">
        <v>1267</v>
      </c>
      <c r="G410" t="s">
        <v>0</v>
      </c>
      <c r="H410" s="1">
        <v>44408</v>
      </c>
      <c r="I410" s="1">
        <v>44165</v>
      </c>
      <c r="J410" s="10">
        <f t="shared" si="6"/>
        <v>243</v>
      </c>
      <c r="K410" s="3">
        <v>78500</v>
      </c>
      <c r="L410" s="3">
        <v>4700</v>
      </c>
      <c r="M410">
        <v>4</v>
      </c>
      <c r="N410">
        <v>4</v>
      </c>
    </row>
    <row r="411" spans="4:14" x14ac:dyDescent="0.25">
      <c r="D411" t="s">
        <v>31</v>
      </c>
      <c r="E411" t="s">
        <v>795</v>
      </c>
      <c r="F411" t="s">
        <v>1268</v>
      </c>
      <c r="G411" t="s">
        <v>5</v>
      </c>
      <c r="H411" s="1">
        <v>44408</v>
      </c>
      <c r="I411" s="1">
        <v>42798</v>
      </c>
      <c r="J411" s="10">
        <f t="shared" si="6"/>
        <v>1610</v>
      </c>
      <c r="K411" s="3">
        <v>25400</v>
      </c>
      <c r="L411" s="3">
        <v>0</v>
      </c>
      <c r="M411">
        <v>4</v>
      </c>
      <c r="N411">
        <v>3</v>
      </c>
    </row>
    <row r="412" spans="4:14" x14ac:dyDescent="0.25">
      <c r="D412" t="s">
        <v>408</v>
      </c>
      <c r="E412" t="s">
        <v>242</v>
      </c>
      <c r="F412" t="s">
        <v>1269</v>
      </c>
      <c r="G412" t="s">
        <v>7</v>
      </c>
      <c r="H412" s="1">
        <v>44408</v>
      </c>
      <c r="I412" s="1">
        <v>42620</v>
      </c>
      <c r="J412" s="10">
        <f t="shared" si="6"/>
        <v>1788</v>
      </c>
      <c r="K412" s="3">
        <v>54100</v>
      </c>
      <c r="L412" s="3">
        <v>4300</v>
      </c>
      <c r="M412">
        <v>6</v>
      </c>
      <c r="N412">
        <v>3</v>
      </c>
    </row>
    <row r="413" spans="4:14" x14ac:dyDescent="0.25">
      <c r="D413" t="s">
        <v>820</v>
      </c>
      <c r="E413" t="s">
        <v>242</v>
      </c>
      <c r="F413" t="s">
        <v>1270</v>
      </c>
      <c r="G413" t="s">
        <v>0</v>
      </c>
      <c r="H413" s="1">
        <v>44408</v>
      </c>
      <c r="I413" s="1">
        <v>43657</v>
      </c>
      <c r="J413" s="10">
        <f t="shared" si="6"/>
        <v>751</v>
      </c>
      <c r="K413" s="3">
        <v>94000</v>
      </c>
      <c r="L413" s="3">
        <v>4000</v>
      </c>
      <c r="M413">
        <v>12</v>
      </c>
      <c r="N413">
        <v>3</v>
      </c>
    </row>
    <row r="414" spans="4:14" x14ac:dyDescent="0.25">
      <c r="D414" t="s">
        <v>241</v>
      </c>
      <c r="E414" t="s">
        <v>242</v>
      </c>
      <c r="F414" t="s">
        <v>1271</v>
      </c>
      <c r="G414" t="s">
        <v>3</v>
      </c>
      <c r="H414" s="1">
        <v>44408</v>
      </c>
      <c r="I414" s="1">
        <v>44040</v>
      </c>
      <c r="J414" s="10">
        <f t="shared" si="6"/>
        <v>368</v>
      </c>
      <c r="K414" s="3">
        <v>51400</v>
      </c>
      <c r="L414" s="3">
        <v>3000</v>
      </c>
      <c r="M414">
        <v>8</v>
      </c>
      <c r="N414">
        <v>3</v>
      </c>
    </row>
    <row r="415" spans="4:14" x14ac:dyDescent="0.25">
      <c r="D415" t="s">
        <v>546</v>
      </c>
      <c r="E415" t="s">
        <v>595</v>
      </c>
      <c r="F415" t="s">
        <v>1272</v>
      </c>
      <c r="G415" t="s">
        <v>0</v>
      </c>
      <c r="H415" s="1">
        <v>44408</v>
      </c>
      <c r="I415" s="1">
        <v>43893</v>
      </c>
      <c r="J415" s="10">
        <f t="shared" si="6"/>
        <v>515</v>
      </c>
      <c r="K415" s="3">
        <v>110400</v>
      </c>
      <c r="L415" s="3">
        <v>6800</v>
      </c>
      <c r="M415">
        <v>8</v>
      </c>
      <c r="N415">
        <v>3</v>
      </c>
    </row>
    <row r="416" spans="4:14" x14ac:dyDescent="0.25">
      <c r="D416" t="s">
        <v>187</v>
      </c>
      <c r="E416" t="s">
        <v>188</v>
      </c>
      <c r="F416" t="s">
        <v>1273</v>
      </c>
      <c r="G416" t="s">
        <v>5</v>
      </c>
      <c r="H416" s="1">
        <v>44408</v>
      </c>
      <c r="I416" s="1">
        <v>43135</v>
      </c>
      <c r="J416" s="10">
        <f t="shared" si="6"/>
        <v>1273</v>
      </c>
      <c r="K416" s="3">
        <v>47000</v>
      </c>
      <c r="L416" s="3">
        <v>2100</v>
      </c>
      <c r="M416">
        <v>5</v>
      </c>
      <c r="N416">
        <v>2</v>
      </c>
    </row>
    <row r="417" spans="4:14" x14ac:dyDescent="0.25">
      <c r="D417" t="s">
        <v>588</v>
      </c>
      <c r="E417" t="s">
        <v>589</v>
      </c>
      <c r="F417" t="s">
        <v>1274</v>
      </c>
      <c r="G417" t="s">
        <v>0</v>
      </c>
      <c r="H417" s="1">
        <v>44408</v>
      </c>
      <c r="I417" s="1">
        <v>44027</v>
      </c>
      <c r="J417" s="10">
        <f t="shared" si="6"/>
        <v>381</v>
      </c>
      <c r="K417" s="3">
        <v>90300</v>
      </c>
      <c r="L417" s="3">
        <v>2900</v>
      </c>
      <c r="M417">
        <v>1</v>
      </c>
      <c r="N417">
        <v>3</v>
      </c>
    </row>
    <row r="418" spans="4:14" x14ac:dyDescent="0.25">
      <c r="D418" t="s">
        <v>526</v>
      </c>
      <c r="E418" t="s">
        <v>527</v>
      </c>
      <c r="F418" t="s">
        <v>1275</v>
      </c>
      <c r="G418" t="s">
        <v>3</v>
      </c>
      <c r="H418" s="1">
        <v>44408</v>
      </c>
      <c r="I418" s="1">
        <v>42576</v>
      </c>
      <c r="J418" s="10">
        <f t="shared" si="6"/>
        <v>1832</v>
      </c>
      <c r="K418" s="3">
        <v>43900</v>
      </c>
      <c r="L418" s="3">
        <v>1900</v>
      </c>
      <c r="M418">
        <v>5</v>
      </c>
      <c r="N418">
        <v>3</v>
      </c>
    </row>
    <row r="419" spans="4:14" x14ac:dyDescent="0.25">
      <c r="D419" t="s">
        <v>685</v>
      </c>
      <c r="E419" t="s">
        <v>686</v>
      </c>
      <c r="F419" t="s">
        <v>1276</v>
      </c>
      <c r="G419" t="s">
        <v>4</v>
      </c>
      <c r="H419" s="1">
        <v>44408</v>
      </c>
      <c r="I419" s="1">
        <v>43885</v>
      </c>
      <c r="J419" s="10">
        <f t="shared" si="6"/>
        <v>523</v>
      </c>
      <c r="K419" s="3">
        <v>23900</v>
      </c>
      <c r="L419" s="3">
        <v>3300</v>
      </c>
      <c r="M419">
        <v>4</v>
      </c>
      <c r="N419">
        <v>5</v>
      </c>
    </row>
    <row r="420" spans="4:14" x14ac:dyDescent="0.25">
      <c r="D420" t="s">
        <v>327</v>
      </c>
      <c r="E420" t="s">
        <v>328</v>
      </c>
      <c r="F420" t="s">
        <v>1277</v>
      </c>
      <c r="G420" t="s">
        <v>7</v>
      </c>
      <c r="H420" s="1">
        <v>44408</v>
      </c>
      <c r="I420" s="1">
        <v>42061</v>
      </c>
      <c r="J420" s="10">
        <f t="shared" si="6"/>
        <v>2347</v>
      </c>
      <c r="K420" s="3">
        <v>48600</v>
      </c>
      <c r="L420" s="3">
        <v>4500</v>
      </c>
      <c r="M420">
        <v>2</v>
      </c>
      <c r="N420">
        <v>4</v>
      </c>
    </row>
    <row r="421" spans="4:14" x14ac:dyDescent="0.25">
      <c r="D421" t="s">
        <v>560</v>
      </c>
      <c r="E421" t="s">
        <v>561</v>
      </c>
      <c r="F421" t="s">
        <v>1278</v>
      </c>
      <c r="G421" t="s">
        <v>3</v>
      </c>
      <c r="H421" s="1">
        <v>44408</v>
      </c>
      <c r="I421" s="1">
        <v>43041</v>
      </c>
      <c r="J421" s="10">
        <f t="shared" si="6"/>
        <v>1367</v>
      </c>
      <c r="K421" s="3">
        <v>66300</v>
      </c>
      <c r="L421" s="3">
        <v>2100</v>
      </c>
      <c r="M421">
        <v>8</v>
      </c>
      <c r="N421">
        <v>5</v>
      </c>
    </row>
    <row r="422" spans="4:14" x14ac:dyDescent="0.25">
      <c r="D422" t="s">
        <v>135</v>
      </c>
      <c r="E422" t="s">
        <v>136</v>
      </c>
      <c r="F422" t="s">
        <v>1279</v>
      </c>
      <c r="G422" t="s">
        <v>1</v>
      </c>
      <c r="H422" s="1">
        <v>44408</v>
      </c>
      <c r="I422" s="1">
        <v>42361</v>
      </c>
      <c r="J422" s="10">
        <f t="shared" si="6"/>
        <v>2047</v>
      </c>
      <c r="K422" s="3">
        <v>97800</v>
      </c>
      <c r="L422" s="3">
        <v>4700</v>
      </c>
      <c r="M422">
        <v>5</v>
      </c>
      <c r="N422">
        <v>5</v>
      </c>
    </row>
    <row r="423" spans="4:14" x14ac:dyDescent="0.25">
      <c r="D423" t="s">
        <v>485</v>
      </c>
      <c r="E423" t="s">
        <v>486</v>
      </c>
      <c r="F423" t="s">
        <v>1280</v>
      </c>
      <c r="G423" t="s">
        <v>5</v>
      </c>
      <c r="H423" s="1">
        <v>44408</v>
      </c>
      <c r="I423" s="1">
        <v>42999</v>
      </c>
      <c r="J423" s="10">
        <f t="shared" si="6"/>
        <v>1409</v>
      </c>
      <c r="K423" s="3">
        <v>25700</v>
      </c>
      <c r="L423" s="3">
        <v>0</v>
      </c>
      <c r="M423">
        <v>5</v>
      </c>
      <c r="N423">
        <v>2</v>
      </c>
    </row>
    <row r="424" spans="4:14" x14ac:dyDescent="0.25">
      <c r="D424" t="s">
        <v>15</v>
      </c>
      <c r="E424" t="s">
        <v>614</v>
      </c>
      <c r="F424" t="s">
        <v>1281</v>
      </c>
      <c r="G424" t="s">
        <v>4</v>
      </c>
      <c r="H424" s="1">
        <v>44408</v>
      </c>
      <c r="I424" s="1">
        <v>43959</v>
      </c>
      <c r="J424" s="10">
        <f t="shared" si="6"/>
        <v>449</v>
      </c>
      <c r="K424" s="3">
        <v>65100</v>
      </c>
      <c r="L424" s="3">
        <v>1200</v>
      </c>
      <c r="M424">
        <v>2</v>
      </c>
      <c r="N424">
        <v>2</v>
      </c>
    </row>
    <row r="425" spans="4:14" x14ac:dyDescent="0.25">
      <c r="D425" t="s">
        <v>28</v>
      </c>
      <c r="E425" t="s">
        <v>681</v>
      </c>
      <c r="F425" t="s">
        <v>1282</v>
      </c>
      <c r="G425" t="s">
        <v>0</v>
      </c>
      <c r="H425" s="1">
        <v>44408</v>
      </c>
      <c r="I425" s="1">
        <v>43068</v>
      </c>
      <c r="J425" s="10">
        <f t="shared" si="6"/>
        <v>1340</v>
      </c>
      <c r="K425" s="3">
        <v>136000</v>
      </c>
      <c r="L425" s="3">
        <v>8000</v>
      </c>
      <c r="M425">
        <v>4</v>
      </c>
      <c r="N425">
        <v>5</v>
      </c>
    </row>
    <row r="426" spans="4:14" x14ac:dyDescent="0.25">
      <c r="D426" t="s">
        <v>405</v>
      </c>
      <c r="E426" t="s">
        <v>406</v>
      </c>
      <c r="F426" t="s">
        <v>1283</v>
      </c>
      <c r="G426" t="s">
        <v>4</v>
      </c>
      <c r="H426" s="1">
        <v>44408</v>
      </c>
      <c r="I426" s="1">
        <v>43039</v>
      </c>
      <c r="J426" s="10">
        <f t="shared" si="6"/>
        <v>1369</v>
      </c>
      <c r="K426" s="3">
        <v>45800</v>
      </c>
      <c r="L426" s="3">
        <v>1700</v>
      </c>
      <c r="M426">
        <v>3</v>
      </c>
      <c r="N426">
        <v>4</v>
      </c>
    </row>
    <row r="427" spans="4:14" x14ac:dyDescent="0.25">
      <c r="D427" t="s">
        <v>399</v>
      </c>
      <c r="E427" t="s">
        <v>400</v>
      </c>
      <c r="F427" t="s">
        <v>1284</v>
      </c>
      <c r="G427" t="s">
        <v>4</v>
      </c>
      <c r="H427" s="1">
        <v>44408</v>
      </c>
      <c r="I427" s="1">
        <v>43012</v>
      </c>
      <c r="J427" s="10">
        <f t="shared" si="6"/>
        <v>1396</v>
      </c>
      <c r="K427" s="3">
        <v>50100</v>
      </c>
      <c r="L427" s="3">
        <v>4400</v>
      </c>
      <c r="M427">
        <v>3</v>
      </c>
      <c r="N427">
        <v>3</v>
      </c>
    </row>
    <row r="428" spans="4:14" x14ac:dyDescent="0.25">
      <c r="D428" t="s">
        <v>268</v>
      </c>
      <c r="E428" t="s">
        <v>269</v>
      </c>
      <c r="F428" t="s">
        <v>1285</v>
      </c>
      <c r="G428" t="s">
        <v>5</v>
      </c>
      <c r="H428" s="1">
        <v>44408</v>
      </c>
      <c r="I428" s="1">
        <v>42879</v>
      </c>
      <c r="J428" s="10">
        <f t="shared" si="6"/>
        <v>1529</v>
      </c>
      <c r="K428" s="3">
        <v>43900</v>
      </c>
      <c r="L428" s="3">
        <v>1100</v>
      </c>
      <c r="M428">
        <v>4</v>
      </c>
      <c r="N428">
        <v>5</v>
      </c>
    </row>
    <row r="429" spans="4:14" x14ac:dyDescent="0.25">
      <c r="D429" t="s">
        <v>107</v>
      </c>
      <c r="E429" t="s">
        <v>745</v>
      </c>
      <c r="F429" t="s">
        <v>1286</v>
      </c>
      <c r="G429" t="s">
        <v>5</v>
      </c>
      <c r="H429" s="1">
        <v>44408</v>
      </c>
      <c r="I429" s="1">
        <v>43928</v>
      </c>
      <c r="J429" s="10">
        <f t="shared" si="6"/>
        <v>480</v>
      </c>
      <c r="K429" s="3">
        <v>33600</v>
      </c>
      <c r="L429" s="3">
        <v>2700</v>
      </c>
      <c r="M429">
        <v>1</v>
      </c>
      <c r="N429">
        <v>2</v>
      </c>
    </row>
    <row r="430" spans="4:14" x14ac:dyDescent="0.25">
      <c r="D430" t="s">
        <v>38</v>
      </c>
      <c r="E430" t="s">
        <v>47</v>
      </c>
      <c r="F430" t="s">
        <v>1287</v>
      </c>
      <c r="G430" t="s">
        <v>6</v>
      </c>
      <c r="H430" s="1">
        <v>44408</v>
      </c>
      <c r="I430" s="1">
        <v>43559</v>
      </c>
      <c r="J430" s="10">
        <f t="shared" si="6"/>
        <v>849</v>
      </c>
      <c r="K430" s="3">
        <v>55800</v>
      </c>
      <c r="L430" s="3">
        <v>6700</v>
      </c>
      <c r="M430">
        <v>7</v>
      </c>
      <c r="N430">
        <v>3</v>
      </c>
    </row>
    <row r="431" spans="4:14" x14ac:dyDescent="0.25">
      <c r="D431" t="s">
        <v>91</v>
      </c>
      <c r="E431" t="s">
        <v>102</v>
      </c>
      <c r="F431" t="s">
        <v>1288</v>
      </c>
      <c r="G431" t="s">
        <v>7</v>
      </c>
      <c r="H431" s="1">
        <v>44408</v>
      </c>
      <c r="I431" s="1">
        <v>43105</v>
      </c>
      <c r="J431" s="10">
        <f t="shared" si="6"/>
        <v>1303</v>
      </c>
      <c r="K431" s="3">
        <v>64400</v>
      </c>
      <c r="L431" s="3">
        <v>1700</v>
      </c>
      <c r="M431">
        <v>10</v>
      </c>
      <c r="N431">
        <v>4</v>
      </c>
    </row>
    <row r="432" spans="4:14" x14ac:dyDescent="0.25">
      <c r="D432" t="s">
        <v>1440</v>
      </c>
      <c r="E432" t="s">
        <v>1441</v>
      </c>
      <c r="F432" t="s">
        <v>1442</v>
      </c>
      <c r="G432" t="s">
        <v>7</v>
      </c>
      <c r="H432" s="1">
        <v>44408</v>
      </c>
      <c r="I432" s="1">
        <v>44378</v>
      </c>
      <c r="J432" s="10">
        <f t="shared" si="6"/>
        <v>30</v>
      </c>
      <c r="K432" s="3">
        <v>32200</v>
      </c>
      <c r="L432" s="3">
        <v>0</v>
      </c>
      <c r="M432">
        <v>0</v>
      </c>
      <c r="N432">
        <v>3</v>
      </c>
    </row>
    <row r="433" spans="4:14" x14ac:dyDescent="0.25">
      <c r="D433" t="s">
        <v>497</v>
      </c>
      <c r="E433" t="s">
        <v>498</v>
      </c>
      <c r="F433" t="s">
        <v>1289</v>
      </c>
      <c r="G433" t="s">
        <v>4</v>
      </c>
      <c r="H433" s="1">
        <v>44408</v>
      </c>
      <c r="I433" s="1">
        <v>43056</v>
      </c>
      <c r="J433" s="10">
        <f t="shared" si="6"/>
        <v>1352</v>
      </c>
      <c r="K433" s="3">
        <v>44600</v>
      </c>
      <c r="L433" s="3">
        <v>3800</v>
      </c>
      <c r="M433">
        <v>6</v>
      </c>
      <c r="N433">
        <v>3</v>
      </c>
    </row>
    <row r="434" spans="4:14" x14ac:dyDescent="0.25">
      <c r="D434" t="s">
        <v>54</v>
      </c>
      <c r="E434" t="s">
        <v>498</v>
      </c>
      <c r="F434" t="s">
        <v>1290</v>
      </c>
      <c r="G434" t="s">
        <v>5</v>
      </c>
      <c r="H434" s="1">
        <v>44408</v>
      </c>
      <c r="I434" s="1">
        <v>43449</v>
      </c>
      <c r="J434" s="10">
        <f t="shared" si="6"/>
        <v>959</v>
      </c>
      <c r="K434" s="3">
        <v>63500</v>
      </c>
      <c r="L434" s="3">
        <v>1700</v>
      </c>
      <c r="M434">
        <v>8</v>
      </c>
      <c r="N434">
        <v>3</v>
      </c>
    </row>
    <row r="435" spans="4:14" x14ac:dyDescent="0.25">
      <c r="D435" t="s">
        <v>325</v>
      </c>
      <c r="E435" t="s">
        <v>326</v>
      </c>
      <c r="F435" t="s">
        <v>1291</v>
      </c>
      <c r="G435" t="s">
        <v>7</v>
      </c>
      <c r="H435" s="1">
        <v>44408</v>
      </c>
      <c r="I435" s="1">
        <v>43877</v>
      </c>
      <c r="J435" s="10">
        <f t="shared" si="6"/>
        <v>531</v>
      </c>
      <c r="K435" s="3">
        <v>46700</v>
      </c>
      <c r="L435" s="3">
        <v>1400</v>
      </c>
      <c r="M435">
        <v>6</v>
      </c>
      <c r="N435">
        <v>4</v>
      </c>
    </row>
    <row r="436" spans="4:14" x14ac:dyDescent="0.25">
      <c r="D436" t="s">
        <v>644</v>
      </c>
      <c r="E436" t="s">
        <v>645</v>
      </c>
      <c r="F436" t="s">
        <v>1292</v>
      </c>
      <c r="G436" t="s">
        <v>0</v>
      </c>
      <c r="H436" s="1">
        <v>44408</v>
      </c>
      <c r="I436" s="1">
        <v>42709</v>
      </c>
      <c r="J436" s="10">
        <f t="shared" si="6"/>
        <v>1699</v>
      </c>
      <c r="K436" s="3">
        <v>87300</v>
      </c>
      <c r="L436" s="3">
        <v>5700</v>
      </c>
      <c r="M436">
        <v>4</v>
      </c>
      <c r="N436">
        <v>2</v>
      </c>
    </row>
    <row r="437" spans="4:14" x14ac:dyDescent="0.25">
      <c r="D437" t="s">
        <v>28</v>
      </c>
      <c r="E437" t="s">
        <v>765</v>
      </c>
      <c r="F437" t="s">
        <v>1293</v>
      </c>
      <c r="G437" t="s">
        <v>5</v>
      </c>
      <c r="H437" s="1">
        <v>44408</v>
      </c>
      <c r="I437" s="1">
        <v>43564</v>
      </c>
      <c r="J437" s="10">
        <f t="shared" si="6"/>
        <v>844</v>
      </c>
      <c r="K437" s="3">
        <v>46200</v>
      </c>
      <c r="L437" s="3">
        <v>2700</v>
      </c>
      <c r="M437">
        <v>7</v>
      </c>
      <c r="N437">
        <v>3</v>
      </c>
    </row>
    <row r="438" spans="4:14" x14ac:dyDescent="0.25">
      <c r="D438" t="s">
        <v>181</v>
      </c>
      <c r="E438" t="s">
        <v>24</v>
      </c>
      <c r="F438" t="s">
        <v>1294</v>
      </c>
      <c r="G438" t="s">
        <v>3</v>
      </c>
      <c r="H438" s="1">
        <v>44408</v>
      </c>
      <c r="I438" s="1">
        <v>42115</v>
      </c>
      <c r="J438" s="10">
        <f t="shared" si="6"/>
        <v>2293</v>
      </c>
      <c r="K438" s="3">
        <v>50500</v>
      </c>
      <c r="L438" s="3">
        <v>4000</v>
      </c>
      <c r="M438">
        <v>9</v>
      </c>
      <c r="N438">
        <v>3</v>
      </c>
    </row>
    <row r="439" spans="4:14" x14ac:dyDescent="0.25">
      <c r="D439" t="s">
        <v>170</v>
      </c>
      <c r="E439" t="s">
        <v>171</v>
      </c>
      <c r="F439" t="s">
        <v>1295</v>
      </c>
      <c r="G439" t="s">
        <v>0</v>
      </c>
      <c r="H439" s="1">
        <v>44408</v>
      </c>
      <c r="I439" s="1">
        <v>44202</v>
      </c>
      <c r="J439" s="10">
        <f t="shared" si="6"/>
        <v>206</v>
      </c>
      <c r="K439" s="3">
        <v>100700</v>
      </c>
      <c r="L439" s="3">
        <v>5900</v>
      </c>
      <c r="M439">
        <v>4</v>
      </c>
      <c r="N439">
        <v>2</v>
      </c>
    </row>
    <row r="440" spans="4:14" x14ac:dyDescent="0.25">
      <c r="D440" t="s">
        <v>678</v>
      </c>
      <c r="E440" t="s">
        <v>426</v>
      </c>
      <c r="F440" t="s">
        <v>1296</v>
      </c>
      <c r="G440" t="s">
        <v>5</v>
      </c>
      <c r="H440" s="1">
        <v>44408</v>
      </c>
      <c r="I440" s="1">
        <v>42842</v>
      </c>
      <c r="J440" s="10">
        <f t="shared" si="6"/>
        <v>1566</v>
      </c>
      <c r="K440" s="3">
        <v>37100</v>
      </c>
      <c r="L440" s="3">
        <v>2300</v>
      </c>
      <c r="M440">
        <v>6</v>
      </c>
      <c r="N440">
        <v>4</v>
      </c>
    </row>
    <row r="441" spans="4:14" x14ac:dyDescent="0.25">
      <c r="D441" t="s">
        <v>34</v>
      </c>
      <c r="E441" t="s">
        <v>426</v>
      </c>
      <c r="F441" t="s">
        <v>1297</v>
      </c>
      <c r="G441" t="s">
        <v>7</v>
      </c>
      <c r="H441" s="1">
        <v>44408</v>
      </c>
      <c r="I441" s="1">
        <v>44300</v>
      </c>
      <c r="J441" s="10">
        <f t="shared" si="6"/>
        <v>108</v>
      </c>
      <c r="K441" s="3">
        <v>23900</v>
      </c>
      <c r="L441" s="3">
        <v>2400</v>
      </c>
      <c r="M441">
        <v>4</v>
      </c>
      <c r="N441">
        <v>5</v>
      </c>
    </row>
    <row r="442" spans="4:14" x14ac:dyDescent="0.25">
      <c r="D442" t="s">
        <v>31</v>
      </c>
      <c r="E442" t="s">
        <v>426</v>
      </c>
      <c r="F442" t="s">
        <v>1298</v>
      </c>
      <c r="G442" t="s">
        <v>4</v>
      </c>
      <c r="H442" s="1">
        <v>44408</v>
      </c>
      <c r="I442" s="1">
        <v>44155</v>
      </c>
      <c r="J442" s="10">
        <f t="shared" si="6"/>
        <v>253</v>
      </c>
      <c r="K442" s="3">
        <v>50900</v>
      </c>
      <c r="L442" s="3">
        <v>2200</v>
      </c>
      <c r="M442">
        <v>7</v>
      </c>
      <c r="N442">
        <v>4</v>
      </c>
    </row>
    <row r="443" spans="4:14" x14ac:dyDescent="0.25">
      <c r="D443" t="s">
        <v>45</v>
      </c>
      <c r="E443" t="s">
        <v>762</v>
      </c>
      <c r="F443" t="s">
        <v>1299</v>
      </c>
      <c r="G443" t="s">
        <v>5</v>
      </c>
      <c r="H443" s="1">
        <v>44408</v>
      </c>
      <c r="I443" s="1">
        <v>43565</v>
      </c>
      <c r="J443" s="10">
        <f t="shared" si="6"/>
        <v>843</v>
      </c>
      <c r="K443" s="3">
        <v>49100</v>
      </c>
      <c r="L443" s="3">
        <v>3000</v>
      </c>
      <c r="M443">
        <v>4</v>
      </c>
      <c r="N443">
        <v>4</v>
      </c>
    </row>
    <row r="444" spans="4:14" x14ac:dyDescent="0.25">
      <c r="D444" t="s">
        <v>78</v>
      </c>
      <c r="E444" t="s">
        <v>383</v>
      </c>
      <c r="F444" t="s">
        <v>1300</v>
      </c>
      <c r="G444" t="s">
        <v>0</v>
      </c>
      <c r="H444" s="1">
        <v>44408</v>
      </c>
      <c r="I444" s="1">
        <v>42759</v>
      </c>
      <c r="J444" s="10">
        <f t="shared" si="6"/>
        <v>1649</v>
      </c>
      <c r="K444" s="3">
        <v>85500</v>
      </c>
      <c r="L444" s="3">
        <v>6800</v>
      </c>
      <c r="M444">
        <v>6</v>
      </c>
      <c r="N444">
        <v>3</v>
      </c>
    </row>
    <row r="445" spans="4:14" x14ac:dyDescent="0.25">
      <c r="D445" t="s">
        <v>647</v>
      </c>
      <c r="E445" t="s">
        <v>648</v>
      </c>
      <c r="F445" t="s">
        <v>1301</v>
      </c>
      <c r="G445" t="s">
        <v>6</v>
      </c>
      <c r="H445" s="1">
        <v>44408</v>
      </c>
      <c r="I445" s="1">
        <v>44123</v>
      </c>
      <c r="J445" s="10">
        <f t="shared" si="6"/>
        <v>285</v>
      </c>
      <c r="K445" s="3">
        <v>42800</v>
      </c>
      <c r="L445" s="3">
        <v>1800</v>
      </c>
      <c r="M445">
        <v>4</v>
      </c>
      <c r="N445">
        <v>5</v>
      </c>
    </row>
    <row r="446" spans="4:14" x14ac:dyDescent="0.25">
      <c r="D446" t="s">
        <v>664</v>
      </c>
      <c r="E446" t="s">
        <v>648</v>
      </c>
      <c r="F446" t="s">
        <v>1302</v>
      </c>
      <c r="G446" t="s">
        <v>5</v>
      </c>
      <c r="H446" s="1">
        <v>44408</v>
      </c>
      <c r="I446" s="1">
        <v>42744</v>
      </c>
      <c r="J446" s="10">
        <f t="shared" si="6"/>
        <v>1664</v>
      </c>
      <c r="K446" s="3">
        <v>39300</v>
      </c>
      <c r="L446" s="3">
        <v>100</v>
      </c>
      <c r="M446">
        <v>4</v>
      </c>
      <c r="N446">
        <v>3</v>
      </c>
    </row>
    <row r="447" spans="4:14" x14ac:dyDescent="0.25">
      <c r="D447" t="s">
        <v>197</v>
      </c>
      <c r="E447" t="s">
        <v>198</v>
      </c>
      <c r="F447" t="s">
        <v>1303</v>
      </c>
      <c r="G447" t="s">
        <v>7</v>
      </c>
      <c r="H447" s="1">
        <v>44408</v>
      </c>
      <c r="I447" s="1">
        <v>42016</v>
      </c>
      <c r="J447" s="10">
        <f t="shared" si="6"/>
        <v>2392</v>
      </c>
      <c r="K447" s="3">
        <v>43700</v>
      </c>
      <c r="L447" s="3">
        <v>2200</v>
      </c>
      <c r="M447">
        <v>6</v>
      </c>
      <c r="N447">
        <v>5</v>
      </c>
    </row>
    <row r="448" spans="4:14" x14ac:dyDescent="0.25">
      <c r="D448" t="s">
        <v>39</v>
      </c>
      <c r="E448" t="s">
        <v>198</v>
      </c>
      <c r="F448" t="s">
        <v>1304</v>
      </c>
      <c r="G448" t="s">
        <v>0</v>
      </c>
      <c r="H448" s="1">
        <v>44408</v>
      </c>
      <c r="I448" s="1">
        <v>43912</v>
      </c>
      <c r="J448" s="10">
        <f t="shared" si="6"/>
        <v>496</v>
      </c>
      <c r="K448" s="3">
        <v>90500</v>
      </c>
      <c r="L448" s="3">
        <v>6800</v>
      </c>
      <c r="M448">
        <v>7</v>
      </c>
      <c r="N448">
        <v>3</v>
      </c>
    </row>
    <row r="449" spans="4:14" x14ac:dyDescent="0.25">
      <c r="D449" t="s">
        <v>342</v>
      </c>
      <c r="E449" t="s">
        <v>343</v>
      </c>
      <c r="F449" t="s">
        <v>1305</v>
      </c>
      <c r="G449" t="s">
        <v>3</v>
      </c>
      <c r="H449" s="1">
        <v>44408</v>
      </c>
      <c r="I449" s="1">
        <v>43818</v>
      </c>
      <c r="J449" s="10">
        <f t="shared" si="6"/>
        <v>590</v>
      </c>
      <c r="K449" s="3">
        <v>40700</v>
      </c>
      <c r="L449" s="3">
        <v>1200</v>
      </c>
      <c r="M449">
        <v>10</v>
      </c>
      <c r="N449">
        <v>4</v>
      </c>
    </row>
    <row r="450" spans="4:14" x14ac:dyDescent="0.25">
      <c r="D450" t="s">
        <v>107</v>
      </c>
      <c r="E450" t="s">
        <v>792</v>
      </c>
      <c r="F450" t="s">
        <v>1306</v>
      </c>
      <c r="G450" t="s">
        <v>0</v>
      </c>
      <c r="H450" s="1">
        <v>44408</v>
      </c>
      <c r="I450" s="1">
        <v>43984</v>
      </c>
      <c r="J450" s="10">
        <f t="shared" si="6"/>
        <v>424</v>
      </c>
      <c r="K450" s="3">
        <v>104600</v>
      </c>
      <c r="L450" s="3">
        <v>5900</v>
      </c>
      <c r="M450">
        <v>9</v>
      </c>
      <c r="N450">
        <v>3</v>
      </c>
    </row>
    <row r="451" spans="4:14" x14ac:dyDescent="0.25">
      <c r="D451" t="s">
        <v>344</v>
      </c>
      <c r="E451" t="s">
        <v>33</v>
      </c>
      <c r="F451" t="s">
        <v>1307</v>
      </c>
      <c r="G451" t="s">
        <v>6</v>
      </c>
      <c r="H451" s="1">
        <v>44408</v>
      </c>
      <c r="I451" s="1">
        <v>42479</v>
      </c>
      <c r="J451" s="10">
        <f t="shared" si="6"/>
        <v>1929</v>
      </c>
      <c r="K451" s="3">
        <v>44300</v>
      </c>
      <c r="L451" s="3">
        <v>2700</v>
      </c>
      <c r="M451">
        <v>4</v>
      </c>
      <c r="N451">
        <v>3</v>
      </c>
    </row>
    <row r="452" spans="4:14" x14ac:dyDescent="0.25">
      <c r="D452" t="s">
        <v>387</v>
      </c>
      <c r="E452" t="s">
        <v>33</v>
      </c>
      <c r="F452" t="s">
        <v>1308</v>
      </c>
      <c r="G452" t="s">
        <v>6</v>
      </c>
      <c r="H452" s="1">
        <v>44408</v>
      </c>
      <c r="I452" s="1">
        <v>42032</v>
      </c>
      <c r="J452" s="10">
        <f t="shared" si="6"/>
        <v>2376</v>
      </c>
      <c r="K452" s="3">
        <v>33500</v>
      </c>
      <c r="L452" s="3">
        <v>0</v>
      </c>
      <c r="M452">
        <v>9</v>
      </c>
      <c r="N452">
        <v>1</v>
      </c>
    </row>
    <row r="453" spans="4:14" x14ac:dyDescent="0.25">
      <c r="D453" t="s">
        <v>619</v>
      </c>
      <c r="E453" t="s">
        <v>620</v>
      </c>
      <c r="F453" t="s">
        <v>1309</v>
      </c>
      <c r="G453" t="s">
        <v>6</v>
      </c>
      <c r="H453" s="1">
        <v>44408</v>
      </c>
      <c r="I453" s="1">
        <v>44016</v>
      </c>
      <c r="J453" s="10">
        <f t="shared" si="6"/>
        <v>392</v>
      </c>
      <c r="K453" s="3">
        <v>51200</v>
      </c>
      <c r="L453" s="3">
        <v>600</v>
      </c>
      <c r="M453">
        <v>7</v>
      </c>
      <c r="N453">
        <v>4</v>
      </c>
    </row>
    <row r="454" spans="4:14" x14ac:dyDescent="0.25">
      <c r="D454" t="s">
        <v>379</v>
      </c>
      <c r="E454" t="s">
        <v>825</v>
      </c>
      <c r="F454" t="s">
        <v>1310</v>
      </c>
      <c r="G454" t="s">
        <v>1</v>
      </c>
      <c r="H454" s="1">
        <v>44408</v>
      </c>
      <c r="I454" s="1">
        <v>42887</v>
      </c>
      <c r="J454" s="10">
        <f t="shared" si="6"/>
        <v>1521</v>
      </c>
      <c r="K454" s="3">
        <v>109800</v>
      </c>
      <c r="L454" s="3">
        <v>5600</v>
      </c>
      <c r="M454">
        <v>5</v>
      </c>
      <c r="N454">
        <v>3</v>
      </c>
    </row>
    <row r="455" spans="4:14" x14ac:dyDescent="0.25">
      <c r="D455" t="s">
        <v>144</v>
      </c>
      <c r="E455" t="s">
        <v>150</v>
      </c>
      <c r="F455" t="s">
        <v>1311</v>
      </c>
      <c r="G455" t="s">
        <v>3</v>
      </c>
      <c r="H455" s="1">
        <v>44408</v>
      </c>
      <c r="I455" s="1">
        <v>42680</v>
      </c>
      <c r="J455" s="10">
        <f t="shared" ref="J455:J518" si="7">H455-I455</f>
        <v>1728</v>
      </c>
      <c r="K455" s="3">
        <v>64400</v>
      </c>
      <c r="L455" s="3">
        <v>4000</v>
      </c>
      <c r="M455">
        <v>4</v>
      </c>
      <c r="N455">
        <v>3</v>
      </c>
    </row>
    <row r="456" spans="4:14" x14ac:dyDescent="0.25">
      <c r="D456" t="s">
        <v>185</v>
      </c>
      <c r="E456" t="s">
        <v>186</v>
      </c>
      <c r="F456" t="s">
        <v>1312</v>
      </c>
      <c r="G456" t="s">
        <v>4</v>
      </c>
      <c r="H456" s="1">
        <v>44408</v>
      </c>
      <c r="I456" s="1">
        <v>42566</v>
      </c>
      <c r="J456" s="10">
        <f t="shared" si="7"/>
        <v>1842</v>
      </c>
      <c r="K456" s="3">
        <v>34700</v>
      </c>
      <c r="L456" s="3">
        <v>4100</v>
      </c>
      <c r="M456">
        <v>4</v>
      </c>
      <c r="N456">
        <v>1</v>
      </c>
    </row>
    <row r="457" spans="4:14" x14ac:dyDescent="0.25">
      <c r="D457" t="s">
        <v>78</v>
      </c>
      <c r="E457" t="s">
        <v>296</v>
      </c>
      <c r="F457" t="s">
        <v>1313</v>
      </c>
      <c r="G457" t="s">
        <v>4</v>
      </c>
      <c r="H457" s="1">
        <v>44408</v>
      </c>
      <c r="I457" s="1">
        <v>43870</v>
      </c>
      <c r="J457" s="10">
        <f t="shared" si="7"/>
        <v>538</v>
      </c>
      <c r="K457" s="3">
        <v>42700</v>
      </c>
      <c r="L457" s="3">
        <v>4500</v>
      </c>
      <c r="M457">
        <v>9</v>
      </c>
      <c r="N457">
        <v>1</v>
      </c>
    </row>
    <row r="458" spans="4:14" x14ac:dyDescent="0.25">
      <c r="D458" t="s">
        <v>31</v>
      </c>
      <c r="E458" t="s">
        <v>447</v>
      </c>
      <c r="F458" t="s">
        <v>1314</v>
      </c>
      <c r="G458" t="s">
        <v>6</v>
      </c>
      <c r="H458" s="1">
        <v>44408</v>
      </c>
      <c r="I458" s="1">
        <v>42969</v>
      </c>
      <c r="J458" s="10">
        <f t="shared" si="7"/>
        <v>1439</v>
      </c>
      <c r="K458" s="3">
        <v>71800</v>
      </c>
      <c r="L458" s="3">
        <v>2500</v>
      </c>
      <c r="M458">
        <v>2</v>
      </c>
      <c r="N458">
        <v>3</v>
      </c>
    </row>
    <row r="459" spans="4:14" x14ac:dyDescent="0.25">
      <c r="D459" t="s">
        <v>28</v>
      </c>
      <c r="E459" t="s">
        <v>679</v>
      </c>
      <c r="F459" t="s">
        <v>1315</v>
      </c>
      <c r="G459" t="s">
        <v>7</v>
      </c>
      <c r="H459" s="1">
        <v>44408</v>
      </c>
      <c r="I459" s="1">
        <v>42623</v>
      </c>
      <c r="J459" s="10">
        <f t="shared" si="7"/>
        <v>1785</v>
      </c>
      <c r="K459" s="3">
        <v>60800</v>
      </c>
      <c r="L459" s="3">
        <v>3400</v>
      </c>
      <c r="M459">
        <v>4</v>
      </c>
      <c r="N459">
        <v>2</v>
      </c>
    </row>
    <row r="460" spans="4:14" x14ac:dyDescent="0.25">
      <c r="D460" t="s">
        <v>562</v>
      </c>
      <c r="E460" t="s">
        <v>563</v>
      </c>
      <c r="F460" t="s">
        <v>1316</v>
      </c>
      <c r="G460" t="s">
        <v>5</v>
      </c>
      <c r="H460" s="1">
        <v>44408</v>
      </c>
      <c r="I460" s="1">
        <v>43748</v>
      </c>
      <c r="J460" s="10">
        <f t="shared" si="7"/>
        <v>660</v>
      </c>
      <c r="K460" s="3">
        <v>78800</v>
      </c>
      <c r="L460" s="3">
        <v>5200</v>
      </c>
      <c r="M460">
        <v>4</v>
      </c>
      <c r="N460">
        <v>3</v>
      </c>
    </row>
    <row r="461" spans="4:14" x14ac:dyDescent="0.25">
      <c r="D461" t="s">
        <v>360</v>
      </c>
      <c r="E461" t="s">
        <v>361</v>
      </c>
      <c r="F461" t="s">
        <v>1317</v>
      </c>
      <c r="G461" t="s">
        <v>6</v>
      </c>
      <c r="H461" s="1">
        <v>44408</v>
      </c>
      <c r="I461" s="1">
        <v>44271</v>
      </c>
      <c r="J461" s="10">
        <f t="shared" si="7"/>
        <v>137</v>
      </c>
      <c r="K461" s="3">
        <v>54300</v>
      </c>
      <c r="L461" s="3">
        <v>4400</v>
      </c>
      <c r="M461">
        <v>2</v>
      </c>
      <c r="N461">
        <v>3</v>
      </c>
    </row>
    <row r="462" spans="4:14" x14ac:dyDescent="0.25">
      <c r="D462" t="s">
        <v>235</v>
      </c>
      <c r="E462" t="s">
        <v>361</v>
      </c>
      <c r="F462" t="s">
        <v>1318</v>
      </c>
      <c r="G462" t="s">
        <v>4</v>
      </c>
      <c r="H462" s="1">
        <v>44408</v>
      </c>
      <c r="I462" s="1">
        <v>43545</v>
      </c>
      <c r="J462" s="10">
        <f t="shared" si="7"/>
        <v>863</v>
      </c>
      <c r="K462" s="3">
        <v>56300</v>
      </c>
      <c r="L462" s="3">
        <v>2300</v>
      </c>
      <c r="M462">
        <v>8</v>
      </c>
      <c r="N462">
        <v>3</v>
      </c>
    </row>
    <row r="463" spans="4:14" x14ac:dyDescent="0.25">
      <c r="D463" t="s">
        <v>313</v>
      </c>
      <c r="E463" t="s">
        <v>353</v>
      </c>
      <c r="F463" t="s">
        <v>1319</v>
      </c>
      <c r="G463" t="s">
        <v>4</v>
      </c>
      <c r="H463" s="1">
        <v>44408</v>
      </c>
      <c r="I463" s="1">
        <v>43407</v>
      </c>
      <c r="J463" s="10">
        <f t="shared" si="7"/>
        <v>1001</v>
      </c>
      <c r="K463" s="3">
        <v>41200</v>
      </c>
      <c r="L463" s="3">
        <v>2200</v>
      </c>
      <c r="M463">
        <v>4</v>
      </c>
      <c r="N463">
        <v>4</v>
      </c>
    </row>
    <row r="464" spans="4:14" x14ac:dyDescent="0.25">
      <c r="D464" t="s">
        <v>26</v>
      </c>
      <c r="E464" t="s">
        <v>703</v>
      </c>
      <c r="F464" t="s">
        <v>1320</v>
      </c>
      <c r="G464" t="s">
        <v>6</v>
      </c>
      <c r="H464" s="1">
        <v>44408</v>
      </c>
      <c r="I464" s="1">
        <v>42663</v>
      </c>
      <c r="J464" s="10">
        <f t="shared" si="7"/>
        <v>1745</v>
      </c>
      <c r="K464" s="3">
        <v>49100</v>
      </c>
      <c r="L464" s="3">
        <v>3700</v>
      </c>
      <c r="M464">
        <v>3</v>
      </c>
      <c r="N464">
        <v>5</v>
      </c>
    </row>
    <row r="465" spans="4:14" x14ac:dyDescent="0.25">
      <c r="D465" t="s">
        <v>66</v>
      </c>
      <c r="E465" t="s">
        <v>46</v>
      </c>
      <c r="F465" t="s">
        <v>1321</v>
      </c>
      <c r="G465" t="s">
        <v>1</v>
      </c>
      <c r="H465" s="1">
        <v>44408</v>
      </c>
      <c r="I465" s="1">
        <v>42872</v>
      </c>
      <c r="J465" s="10">
        <f t="shared" si="7"/>
        <v>1536</v>
      </c>
      <c r="K465" s="3">
        <v>55900</v>
      </c>
      <c r="L465" s="3">
        <v>2500</v>
      </c>
      <c r="M465">
        <v>9</v>
      </c>
      <c r="N465">
        <v>2</v>
      </c>
    </row>
    <row r="466" spans="4:14" x14ac:dyDescent="0.25">
      <c r="D466" t="s">
        <v>34</v>
      </c>
      <c r="E466" t="s">
        <v>757</v>
      </c>
      <c r="F466" t="s">
        <v>1322</v>
      </c>
      <c r="G466" t="s">
        <v>4</v>
      </c>
      <c r="H466" s="1">
        <v>44408</v>
      </c>
      <c r="I466" s="1">
        <v>42553</v>
      </c>
      <c r="J466" s="10">
        <f t="shared" si="7"/>
        <v>1855</v>
      </c>
      <c r="K466" s="3">
        <v>45800</v>
      </c>
      <c r="L466" s="3">
        <v>3300</v>
      </c>
      <c r="M466">
        <v>4</v>
      </c>
      <c r="N466">
        <v>3</v>
      </c>
    </row>
    <row r="467" spans="4:14" x14ac:dyDescent="0.25">
      <c r="D467" t="s">
        <v>649</v>
      </c>
      <c r="E467" t="s">
        <v>650</v>
      </c>
      <c r="F467" t="s">
        <v>1323</v>
      </c>
      <c r="G467" t="s">
        <v>0</v>
      </c>
      <c r="H467" s="1">
        <v>44408</v>
      </c>
      <c r="I467" s="1">
        <v>43037</v>
      </c>
      <c r="J467" s="10">
        <f t="shared" si="7"/>
        <v>1371</v>
      </c>
      <c r="K467" s="3">
        <v>74800</v>
      </c>
      <c r="L467" s="3">
        <v>6400</v>
      </c>
      <c r="M467">
        <v>5</v>
      </c>
      <c r="N467">
        <v>2</v>
      </c>
    </row>
    <row r="468" spans="4:14" x14ac:dyDescent="0.25">
      <c r="D468" t="s">
        <v>636</v>
      </c>
      <c r="E468" t="s">
        <v>637</v>
      </c>
      <c r="F468" t="s">
        <v>1324</v>
      </c>
      <c r="G468" t="s">
        <v>4</v>
      </c>
      <c r="H468" s="1">
        <v>44408</v>
      </c>
      <c r="I468" s="1">
        <v>44251</v>
      </c>
      <c r="J468" s="10">
        <f t="shared" si="7"/>
        <v>157</v>
      </c>
      <c r="K468" s="3">
        <v>41400</v>
      </c>
      <c r="L468" s="3">
        <v>1300</v>
      </c>
      <c r="M468">
        <v>7</v>
      </c>
      <c r="N468">
        <v>3</v>
      </c>
    </row>
    <row r="469" spans="4:14" x14ac:dyDescent="0.25">
      <c r="D469" t="s">
        <v>427</v>
      </c>
      <c r="E469" t="s">
        <v>428</v>
      </c>
      <c r="F469" t="s">
        <v>1325</v>
      </c>
      <c r="G469" t="s">
        <v>7</v>
      </c>
      <c r="H469" s="1">
        <v>44408</v>
      </c>
      <c r="I469" s="1">
        <v>42764</v>
      </c>
      <c r="J469" s="10">
        <f t="shared" si="7"/>
        <v>1644</v>
      </c>
      <c r="K469" s="3">
        <v>56800</v>
      </c>
      <c r="L469" s="3">
        <v>1300</v>
      </c>
      <c r="M469">
        <v>3</v>
      </c>
      <c r="N469">
        <v>1</v>
      </c>
    </row>
    <row r="470" spans="4:14" x14ac:dyDescent="0.25">
      <c r="D470" t="s">
        <v>455</v>
      </c>
      <c r="E470" t="s">
        <v>456</v>
      </c>
      <c r="F470" t="s">
        <v>1326</v>
      </c>
      <c r="G470" t="s">
        <v>3</v>
      </c>
      <c r="H470" s="1">
        <v>44408</v>
      </c>
      <c r="I470" s="1">
        <v>43657</v>
      </c>
      <c r="J470" s="10">
        <f t="shared" si="7"/>
        <v>751</v>
      </c>
      <c r="K470" s="3">
        <v>42300</v>
      </c>
      <c r="L470" s="3">
        <v>4700</v>
      </c>
      <c r="M470">
        <v>6</v>
      </c>
      <c r="N470">
        <v>4</v>
      </c>
    </row>
    <row r="471" spans="4:14" x14ac:dyDescent="0.25">
      <c r="D471" t="s">
        <v>37</v>
      </c>
      <c r="E471" t="s">
        <v>330</v>
      </c>
      <c r="F471" t="s">
        <v>1327</v>
      </c>
      <c r="G471" t="s">
        <v>2</v>
      </c>
      <c r="H471" s="1">
        <v>44408</v>
      </c>
      <c r="I471" s="1">
        <v>42412</v>
      </c>
      <c r="J471" s="10">
        <f t="shared" si="7"/>
        <v>1996</v>
      </c>
      <c r="K471" s="3">
        <v>113600</v>
      </c>
      <c r="L471" s="3">
        <v>7400</v>
      </c>
      <c r="M471">
        <v>5</v>
      </c>
      <c r="N471">
        <v>2</v>
      </c>
    </row>
    <row r="472" spans="4:14" x14ac:dyDescent="0.25">
      <c r="D472" t="s">
        <v>763</v>
      </c>
      <c r="E472" t="s">
        <v>764</v>
      </c>
      <c r="F472" t="s">
        <v>1328</v>
      </c>
      <c r="G472" t="s">
        <v>5</v>
      </c>
      <c r="H472" s="1">
        <v>44408</v>
      </c>
      <c r="I472" s="1">
        <v>42265</v>
      </c>
      <c r="J472" s="10">
        <f t="shared" si="7"/>
        <v>2143</v>
      </c>
      <c r="K472" s="3">
        <v>62000</v>
      </c>
      <c r="L472" s="3">
        <v>4100</v>
      </c>
      <c r="M472">
        <v>4</v>
      </c>
      <c r="N472">
        <v>2</v>
      </c>
    </row>
    <row r="473" spans="4:14" x14ac:dyDescent="0.25">
      <c r="D473" t="s">
        <v>10</v>
      </c>
      <c r="E473" t="s">
        <v>93</v>
      </c>
      <c r="F473" t="s">
        <v>1329</v>
      </c>
      <c r="G473" t="s">
        <v>0</v>
      </c>
      <c r="H473" s="1">
        <v>44408</v>
      </c>
      <c r="I473" s="1">
        <v>44204</v>
      </c>
      <c r="J473" s="10">
        <f t="shared" si="7"/>
        <v>204</v>
      </c>
      <c r="K473" s="3">
        <v>71700</v>
      </c>
      <c r="L473" s="3">
        <v>7200</v>
      </c>
      <c r="M473">
        <v>8</v>
      </c>
      <c r="N473">
        <v>3</v>
      </c>
    </row>
    <row r="474" spans="4:14" x14ac:dyDescent="0.25">
      <c r="D474" t="s">
        <v>470</v>
      </c>
      <c r="E474" t="s">
        <v>471</v>
      </c>
      <c r="F474" t="s">
        <v>1330</v>
      </c>
      <c r="G474" t="s">
        <v>4</v>
      </c>
      <c r="H474" s="1">
        <v>44408</v>
      </c>
      <c r="I474" s="1">
        <v>42513</v>
      </c>
      <c r="J474" s="10">
        <f t="shared" si="7"/>
        <v>1895</v>
      </c>
      <c r="K474" s="3">
        <v>63300</v>
      </c>
      <c r="L474" s="3">
        <v>3000</v>
      </c>
      <c r="M474">
        <v>4</v>
      </c>
      <c r="N474">
        <v>3</v>
      </c>
    </row>
    <row r="475" spans="4:14" x14ac:dyDescent="0.25">
      <c r="D475" t="s">
        <v>23</v>
      </c>
      <c r="E475" t="s">
        <v>618</v>
      </c>
      <c r="F475" t="s">
        <v>1331</v>
      </c>
      <c r="G475" t="s">
        <v>4</v>
      </c>
      <c r="H475" s="1">
        <v>44408</v>
      </c>
      <c r="I475" s="1">
        <v>43225</v>
      </c>
      <c r="J475" s="10">
        <f t="shared" si="7"/>
        <v>1183</v>
      </c>
      <c r="K475" s="3">
        <v>29700</v>
      </c>
      <c r="L475" s="3">
        <v>200</v>
      </c>
      <c r="M475">
        <v>2</v>
      </c>
      <c r="N475">
        <v>4</v>
      </c>
    </row>
    <row r="476" spans="4:14" x14ac:dyDescent="0.25">
      <c r="D476" t="s">
        <v>371</v>
      </c>
      <c r="E476" t="s">
        <v>372</v>
      </c>
      <c r="F476" t="s">
        <v>1332</v>
      </c>
      <c r="G476" t="s">
        <v>5</v>
      </c>
      <c r="H476" s="1">
        <v>44408</v>
      </c>
      <c r="I476" s="1">
        <v>42787</v>
      </c>
      <c r="J476" s="10">
        <f t="shared" si="7"/>
        <v>1621</v>
      </c>
      <c r="K476" s="3">
        <v>31200</v>
      </c>
      <c r="L476" s="3">
        <v>0</v>
      </c>
      <c r="M476">
        <v>2</v>
      </c>
      <c r="N476">
        <v>1</v>
      </c>
    </row>
    <row r="477" spans="4:14" x14ac:dyDescent="0.25">
      <c r="D477" t="s">
        <v>669</v>
      </c>
      <c r="E477" t="s">
        <v>670</v>
      </c>
      <c r="F477" t="s">
        <v>1333</v>
      </c>
      <c r="G477" t="s">
        <v>0</v>
      </c>
      <c r="H477" s="1">
        <v>44408</v>
      </c>
      <c r="I477" s="1">
        <v>42302</v>
      </c>
      <c r="J477" s="10">
        <f t="shared" si="7"/>
        <v>2106</v>
      </c>
      <c r="K477" s="3">
        <v>84700</v>
      </c>
      <c r="L477" s="3">
        <v>4300</v>
      </c>
      <c r="M477">
        <v>2</v>
      </c>
      <c r="N477">
        <v>3</v>
      </c>
    </row>
    <row r="478" spans="4:14" x14ac:dyDescent="0.25">
      <c r="D478" t="s">
        <v>344</v>
      </c>
      <c r="E478" t="s">
        <v>423</v>
      </c>
      <c r="F478" t="s">
        <v>1334</v>
      </c>
      <c r="G478" t="s">
        <v>4</v>
      </c>
      <c r="H478" s="1">
        <v>44408</v>
      </c>
      <c r="I478" s="1">
        <v>42767</v>
      </c>
      <c r="J478" s="10">
        <f t="shared" si="7"/>
        <v>1641</v>
      </c>
      <c r="K478" s="3">
        <v>48400</v>
      </c>
      <c r="L478" s="3">
        <v>5100</v>
      </c>
      <c r="M478">
        <v>2</v>
      </c>
      <c r="N478">
        <v>3</v>
      </c>
    </row>
    <row r="479" spans="4:14" x14ac:dyDescent="0.25">
      <c r="D479" t="s">
        <v>699</v>
      </c>
      <c r="E479" t="s">
        <v>700</v>
      </c>
      <c r="F479" t="s">
        <v>1335</v>
      </c>
      <c r="G479" t="s">
        <v>5</v>
      </c>
      <c r="H479" s="1">
        <v>44408</v>
      </c>
      <c r="I479" s="1">
        <v>44106</v>
      </c>
      <c r="J479" s="10">
        <f t="shared" si="7"/>
        <v>302</v>
      </c>
      <c r="K479" s="3">
        <v>50100</v>
      </c>
      <c r="L479" s="3">
        <v>600</v>
      </c>
      <c r="M479">
        <v>5</v>
      </c>
      <c r="N479">
        <v>1</v>
      </c>
    </row>
    <row r="480" spans="4:14" x14ac:dyDescent="0.25">
      <c r="D480" t="s">
        <v>604</v>
      </c>
      <c r="E480" t="s">
        <v>605</v>
      </c>
      <c r="F480" t="s">
        <v>1336</v>
      </c>
      <c r="G480" t="s">
        <v>0</v>
      </c>
      <c r="H480" s="1">
        <v>44408</v>
      </c>
      <c r="I480" s="1">
        <v>42963</v>
      </c>
      <c r="J480" s="10">
        <f t="shared" si="7"/>
        <v>1445</v>
      </c>
      <c r="K480" s="3">
        <v>88600</v>
      </c>
      <c r="L480" s="3">
        <v>5600</v>
      </c>
      <c r="M480">
        <v>9</v>
      </c>
      <c r="N480">
        <v>1</v>
      </c>
    </row>
    <row r="481" spans="4:14" x14ac:dyDescent="0.25">
      <c r="D481" t="s">
        <v>110</v>
      </c>
      <c r="E481" t="s">
        <v>476</v>
      </c>
      <c r="F481" t="s">
        <v>1337</v>
      </c>
      <c r="G481" t="s">
        <v>0</v>
      </c>
      <c r="H481" s="1">
        <v>44408</v>
      </c>
      <c r="I481" s="1">
        <v>44022</v>
      </c>
      <c r="J481" s="10">
        <f t="shared" si="7"/>
        <v>386</v>
      </c>
      <c r="K481" s="3">
        <v>101600</v>
      </c>
      <c r="L481" s="3">
        <v>2600</v>
      </c>
      <c r="M481">
        <v>6</v>
      </c>
      <c r="N481">
        <v>3</v>
      </c>
    </row>
    <row r="482" spans="4:14" x14ac:dyDescent="0.25">
      <c r="D482" t="s">
        <v>411</v>
      </c>
      <c r="E482" t="s">
        <v>760</v>
      </c>
      <c r="F482" t="s">
        <v>1338</v>
      </c>
      <c r="G482" t="s">
        <v>5</v>
      </c>
      <c r="H482" s="1">
        <v>44408</v>
      </c>
      <c r="I482" s="1">
        <v>43011</v>
      </c>
      <c r="J482" s="10">
        <f t="shared" si="7"/>
        <v>1397</v>
      </c>
      <c r="K482" s="3">
        <v>35300</v>
      </c>
      <c r="L482" s="3">
        <v>4000</v>
      </c>
      <c r="M482">
        <v>9</v>
      </c>
      <c r="N482">
        <v>5</v>
      </c>
    </row>
    <row r="483" spans="4:14" x14ac:dyDescent="0.25">
      <c r="D483" t="s">
        <v>393</v>
      </c>
      <c r="E483" t="s">
        <v>394</v>
      </c>
      <c r="F483" t="s">
        <v>1339</v>
      </c>
      <c r="G483" t="s">
        <v>5</v>
      </c>
      <c r="H483" s="1">
        <v>44408</v>
      </c>
      <c r="I483" s="1">
        <v>42837</v>
      </c>
      <c r="J483" s="10">
        <f t="shared" si="7"/>
        <v>1571</v>
      </c>
      <c r="K483" s="3">
        <v>45500</v>
      </c>
      <c r="L483" s="3">
        <v>4200</v>
      </c>
      <c r="M483">
        <v>4</v>
      </c>
      <c r="N483">
        <v>3</v>
      </c>
    </row>
    <row r="484" spans="4:14" x14ac:dyDescent="0.25">
      <c r="D484" t="s">
        <v>126</v>
      </c>
      <c r="E484" t="s">
        <v>127</v>
      </c>
      <c r="F484" t="s">
        <v>1340</v>
      </c>
      <c r="G484" t="s">
        <v>2</v>
      </c>
      <c r="H484" s="1">
        <v>44408</v>
      </c>
      <c r="I484" s="1">
        <v>44146</v>
      </c>
      <c r="J484" s="10">
        <f t="shared" si="7"/>
        <v>262</v>
      </c>
      <c r="K484" s="3">
        <v>82800</v>
      </c>
      <c r="L484" s="3">
        <v>4700</v>
      </c>
      <c r="M484">
        <v>5</v>
      </c>
      <c r="N484">
        <v>3</v>
      </c>
    </row>
    <row r="485" spans="4:14" x14ac:dyDescent="0.25">
      <c r="D485" t="s">
        <v>570</v>
      </c>
      <c r="E485" t="s">
        <v>127</v>
      </c>
      <c r="F485" t="s">
        <v>1341</v>
      </c>
      <c r="G485" t="s">
        <v>3</v>
      </c>
      <c r="H485" s="1">
        <v>44408</v>
      </c>
      <c r="I485" s="1">
        <v>42179</v>
      </c>
      <c r="J485" s="10">
        <f t="shared" si="7"/>
        <v>2229</v>
      </c>
      <c r="K485" s="3">
        <v>61300</v>
      </c>
      <c r="L485" s="3">
        <v>2200</v>
      </c>
      <c r="M485">
        <v>3</v>
      </c>
      <c r="N485">
        <v>5</v>
      </c>
    </row>
    <row r="486" spans="4:14" x14ac:dyDescent="0.25">
      <c r="D486" t="s">
        <v>733</v>
      </c>
      <c r="E486" t="s">
        <v>734</v>
      </c>
      <c r="F486" t="s">
        <v>1342</v>
      </c>
      <c r="G486" t="s">
        <v>0</v>
      </c>
      <c r="H486" s="1">
        <v>44408</v>
      </c>
      <c r="I486" s="1">
        <v>42949</v>
      </c>
      <c r="J486" s="10">
        <f t="shared" si="7"/>
        <v>1459</v>
      </c>
      <c r="K486" s="3">
        <v>96100</v>
      </c>
      <c r="L486" s="3">
        <v>5400</v>
      </c>
      <c r="M486">
        <v>3</v>
      </c>
      <c r="N486">
        <v>5</v>
      </c>
    </row>
    <row r="487" spans="4:14" x14ac:dyDescent="0.25">
      <c r="D487" t="s">
        <v>726</v>
      </c>
      <c r="E487" t="s">
        <v>727</v>
      </c>
      <c r="F487" t="s">
        <v>1343</v>
      </c>
      <c r="G487" t="s">
        <v>2</v>
      </c>
      <c r="H487" s="1">
        <v>44408</v>
      </c>
      <c r="I487" s="1">
        <v>42452</v>
      </c>
      <c r="J487" s="10">
        <f t="shared" si="7"/>
        <v>1956</v>
      </c>
      <c r="K487" s="3">
        <v>128500</v>
      </c>
      <c r="L487" s="3">
        <v>3500</v>
      </c>
      <c r="M487">
        <v>5</v>
      </c>
      <c r="N487">
        <v>2</v>
      </c>
    </row>
    <row r="488" spans="4:14" x14ac:dyDescent="0.25">
      <c r="D488" t="s">
        <v>674</v>
      </c>
      <c r="E488" t="s">
        <v>675</v>
      </c>
      <c r="F488" t="s">
        <v>1344</v>
      </c>
      <c r="G488" t="s">
        <v>4</v>
      </c>
      <c r="H488" s="1">
        <v>44408</v>
      </c>
      <c r="I488" s="1">
        <v>43673</v>
      </c>
      <c r="J488" s="10">
        <f t="shared" si="7"/>
        <v>735</v>
      </c>
      <c r="K488" s="3">
        <v>63800</v>
      </c>
      <c r="L488" s="3">
        <v>800</v>
      </c>
      <c r="M488">
        <v>4</v>
      </c>
      <c r="N488">
        <v>4</v>
      </c>
    </row>
    <row r="489" spans="4:14" x14ac:dyDescent="0.25">
      <c r="D489" t="s">
        <v>533</v>
      </c>
      <c r="E489" t="s">
        <v>534</v>
      </c>
      <c r="F489" t="s">
        <v>1345</v>
      </c>
      <c r="G489" t="s">
        <v>5</v>
      </c>
      <c r="H489" s="1">
        <v>44408</v>
      </c>
      <c r="I489" s="1">
        <v>43906</v>
      </c>
      <c r="J489" s="10">
        <f t="shared" si="7"/>
        <v>502</v>
      </c>
      <c r="K489" s="3">
        <v>46700</v>
      </c>
      <c r="L489" s="3">
        <v>2600</v>
      </c>
      <c r="M489">
        <v>5</v>
      </c>
      <c r="N489">
        <v>2</v>
      </c>
    </row>
    <row r="490" spans="4:14" x14ac:dyDescent="0.25">
      <c r="D490" t="s">
        <v>521</v>
      </c>
      <c r="E490" t="s">
        <v>522</v>
      </c>
      <c r="F490" t="s">
        <v>1346</v>
      </c>
      <c r="G490" t="s">
        <v>4</v>
      </c>
      <c r="H490" s="1">
        <v>44408</v>
      </c>
      <c r="I490" s="1">
        <v>44355</v>
      </c>
      <c r="J490" s="10">
        <f t="shared" si="7"/>
        <v>53</v>
      </c>
      <c r="K490" s="3">
        <v>67700</v>
      </c>
      <c r="L490" s="3">
        <v>4500</v>
      </c>
      <c r="M490">
        <v>2</v>
      </c>
      <c r="N490">
        <v>4</v>
      </c>
    </row>
    <row r="491" spans="4:14" x14ac:dyDescent="0.25">
      <c r="D491" t="s">
        <v>495</v>
      </c>
      <c r="E491" t="s">
        <v>496</v>
      </c>
      <c r="F491" t="s">
        <v>1347</v>
      </c>
      <c r="G491" t="s">
        <v>5</v>
      </c>
      <c r="H491" s="1">
        <v>44408</v>
      </c>
      <c r="I491" s="1">
        <v>43341</v>
      </c>
      <c r="J491" s="10">
        <f t="shared" si="7"/>
        <v>1067</v>
      </c>
      <c r="K491" s="3">
        <v>49200</v>
      </c>
      <c r="L491" s="3">
        <v>1500</v>
      </c>
      <c r="M491">
        <v>5</v>
      </c>
      <c r="N491">
        <v>3</v>
      </c>
    </row>
    <row r="492" spans="4:14" x14ac:dyDescent="0.25">
      <c r="D492" t="s">
        <v>474</v>
      </c>
      <c r="E492" t="s">
        <v>475</v>
      </c>
      <c r="F492" t="s">
        <v>1348</v>
      </c>
      <c r="G492" t="s">
        <v>1</v>
      </c>
      <c r="H492" s="1">
        <v>44408</v>
      </c>
      <c r="I492" s="1">
        <v>42625</v>
      </c>
      <c r="J492" s="10">
        <f t="shared" si="7"/>
        <v>1783</v>
      </c>
      <c r="K492" s="3">
        <v>79500</v>
      </c>
      <c r="L492" s="3">
        <v>3100</v>
      </c>
      <c r="M492">
        <v>2</v>
      </c>
      <c r="N492">
        <v>5</v>
      </c>
    </row>
    <row r="493" spans="4:14" x14ac:dyDescent="0.25">
      <c r="D493" t="s">
        <v>134</v>
      </c>
      <c r="E493" t="s">
        <v>20</v>
      </c>
      <c r="F493" t="s">
        <v>1349</v>
      </c>
      <c r="G493" t="s">
        <v>2</v>
      </c>
      <c r="H493" s="1">
        <v>44408</v>
      </c>
      <c r="I493" s="1">
        <v>42975</v>
      </c>
      <c r="J493" s="10">
        <f t="shared" si="7"/>
        <v>1433</v>
      </c>
      <c r="K493" s="3">
        <v>61000</v>
      </c>
      <c r="L493" s="3">
        <v>4800</v>
      </c>
      <c r="M493">
        <v>8</v>
      </c>
      <c r="N493">
        <v>5</v>
      </c>
    </row>
    <row r="494" spans="4:14" x14ac:dyDescent="0.25">
      <c r="D494" t="s">
        <v>77</v>
      </c>
      <c r="E494" t="s">
        <v>20</v>
      </c>
      <c r="F494" t="s">
        <v>1350</v>
      </c>
      <c r="G494" t="s">
        <v>2</v>
      </c>
      <c r="H494" s="1">
        <v>44408</v>
      </c>
      <c r="I494" s="1">
        <v>42635</v>
      </c>
      <c r="J494" s="10">
        <f t="shared" si="7"/>
        <v>1773</v>
      </c>
      <c r="K494" s="3">
        <v>80800</v>
      </c>
      <c r="L494" s="3">
        <v>4500</v>
      </c>
      <c r="M494">
        <v>9</v>
      </c>
      <c r="N494">
        <v>3</v>
      </c>
    </row>
    <row r="495" spans="4:14" x14ac:dyDescent="0.25">
      <c r="D495" t="s">
        <v>64</v>
      </c>
      <c r="E495" t="s">
        <v>20</v>
      </c>
      <c r="F495" t="s">
        <v>1351</v>
      </c>
      <c r="G495" t="s">
        <v>4</v>
      </c>
      <c r="H495" s="1">
        <v>44408</v>
      </c>
      <c r="I495" s="1">
        <v>42428</v>
      </c>
      <c r="J495" s="10">
        <f t="shared" si="7"/>
        <v>1980</v>
      </c>
      <c r="K495" s="3">
        <v>34200</v>
      </c>
      <c r="L495" s="3">
        <v>0</v>
      </c>
      <c r="M495">
        <v>5</v>
      </c>
      <c r="N495">
        <v>3</v>
      </c>
    </row>
    <row r="496" spans="4:14" x14ac:dyDescent="0.25">
      <c r="D496" t="s">
        <v>803</v>
      </c>
      <c r="E496" t="s">
        <v>20</v>
      </c>
      <c r="F496" t="s">
        <v>1352</v>
      </c>
      <c r="G496" t="s">
        <v>6</v>
      </c>
      <c r="H496" s="1">
        <v>44408</v>
      </c>
      <c r="I496" s="1">
        <v>44106</v>
      </c>
      <c r="J496" s="10">
        <f t="shared" si="7"/>
        <v>302</v>
      </c>
      <c r="K496" s="3">
        <v>43400</v>
      </c>
      <c r="L496" s="3">
        <v>2300</v>
      </c>
      <c r="M496">
        <v>7</v>
      </c>
      <c r="N496">
        <v>3</v>
      </c>
    </row>
    <row r="497" spans="4:14" x14ac:dyDescent="0.25">
      <c r="D497" t="s">
        <v>597</v>
      </c>
      <c r="E497" t="s">
        <v>20</v>
      </c>
      <c r="F497" t="s">
        <v>1353</v>
      </c>
      <c r="G497" t="s">
        <v>4</v>
      </c>
      <c r="H497" s="1">
        <v>44408</v>
      </c>
      <c r="I497" s="1">
        <v>42445</v>
      </c>
      <c r="J497" s="10">
        <f t="shared" si="7"/>
        <v>1963</v>
      </c>
      <c r="K497" s="3">
        <v>33700</v>
      </c>
      <c r="L497" s="3">
        <v>4100</v>
      </c>
      <c r="M497">
        <v>5</v>
      </c>
      <c r="N497">
        <v>5</v>
      </c>
    </row>
    <row r="498" spans="4:14" x14ac:dyDescent="0.25">
      <c r="D498" t="s">
        <v>256</v>
      </c>
      <c r="E498" t="s">
        <v>20</v>
      </c>
      <c r="F498" t="s">
        <v>1354</v>
      </c>
      <c r="G498" t="s">
        <v>0</v>
      </c>
      <c r="H498" s="1">
        <v>44408</v>
      </c>
      <c r="I498" s="1">
        <v>42097</v>
      </c>
      <c r="J498" s="10">
        <f t="shared" si="7"/>
        <v>2311</v>
      </c>
      <c r="K498" s="3">
        <v>46100</v>
      </c>
      <c r="L498" s="3">
        <v>0</v>
      </c>
      <c r="M498">
        <v>5</v>
      </c>
      <c r="N498">
        <v>5</v>
      </c>
    </row>
    <row r="499" spans="4:14" x14ac:dyDescent="0.25">
      <c r="D499" t="s">
        <v>768</v>
      </c>
      <c r="E499" t="s">
        <v>466</v>
      </c>
      <c r="F499" t="s">
        <v>1355</v>
      </c>
      <c r="G499" t="s">
        <v>6</v>
      </c>
      <c r="H499" s="1">
        <v>44408</v>
      </c>
      <c r="I499" s="1">
        <v>43567</v>
      </c>
      <c r="J499" s="10">
        <f t="shared" si="7"/>
        <v>841</v>
      </c>
      <c r="K499" s="3">
        <v>38600</v>
      </c>
      <c r="L499" s="3">
        <v>0</v>
      </c>
      <c r="M499">
        <v>8</v>
      </c>
      <c r="N499">
        <v>4</v>
      </c>
    </row>
    <row r="500" spans="4:14" x14ac:dyDescent="0.25">
      <c r="D500" t="s">
        <v>465</v>
      </c>
      <c r="E500" t="s">
        <v>466</v>
      </c>
      <c r="F500" t="s">
        <v>1356</v>
      </c>
      <c r="G500" t="s">
        <v>0</v>
      </c>
      <c r="H500" s="1">
        <v>44408</v>
      </c>
      <c r="I500" s="1">
        <v>44362</v>
      </c>
      <c r="J500" s="10">
        <f t="shared" si="7"/>
        <v>46</v>
      </c>
      <c r="K500" s="3">
        <v>120700</v>
      </c>
      <c r="L500" s="3">
        <v>7000</v>
      </c>
      <c r="M500">
        <v>2</v>
      </c>
      <c r="N500">
        <v>1</v>
      </c>
    </row>
    <row r="501" spans="4:14" x14ac:dyDescent="0.25">
      <c r="D501" t="s">
        <v>142</v>
      </c>
      <c r="E501" t="s">
        <v>492</v>
      </c>
      <c r="F501" t="s">
        <v>1357</v>
      </c>
      <c r="G501" t="s">
        <v>0</v>
      </c>
      <c r="H501" s="1">
        <v>44408</v>
      </c>
      <c r="I501" s="1">
        <v>44050</v>
      </c>
      <c r="J501" s="10">
        <f t="shared" si="7"/>
        <v>358</v>
      </c>
      <c r="K501" s="3">
        <v>74300</v>
      </c>
      <c r="L501" s="3">
        <v>3700</v>
      </c>
      <c r="M501">
        <v>3</v>
      </c>
      <c r="N501">
        <v>3</v>
      </c>
    </row>
    <row r="502" spans="4:14" x14ac:dyDescent="0.25">
      <c r="D502" t="s">
        <v>10</v>
      </c>
      <c r="E502" t="s">
        <v>540</v>
      </c>
      <c r="F502" t="s">
        <v>1358</v>
      </c>
      <c r="G502" t="s">
        <v>7</v>
      </c>
      <c r="H502" s="1">
        <v>44408</v>
      </c>
      <c r="I502" s="1">
        <v>42031</v>
      </c>
      <c r="J502" s="10">
        <f t="shared" si="7"/>
        <v>2377</v>
      </c>
      <c r="K502" s="3">
        <v>65400</v>
      </c>
      <c r="L502" s="3">
        <v>4500</v>
      </c>
      <c r="M502">
        <v>4</v>
      </c>
      <c r="N502">
        <v>3</v>
      </c>
    </row>
    <row r="503" spans="4:14" x14ac:dyDescent="0.25">
      <c r="D503" t="s">
        <v>237</v>
      </c>
      <c r="E503" t="s">
        <v>238</v>
      </c>
      <c r="F503" t="s">
        <v>1359</v>
      </c>
      <c r="G503" t="s">
        <v>5</v>
      </c>
      <c r="H503" s="1">
        <v>44408</v>
      </c>
      <c r="I503" s="1">
        <v>43518</v>
      </c>
      <c r="J503" s="10">
        <f t="shared" si="7"/>
        <v>890</v>
      </c>
      <c r="K503" s="3">
        <v>36900</v>
      </c>
      <c r="L503" s="3">
        <v>1800</v>
      </c>
      <c r="M503">
        <v>11</v>
      </c>
      <c r="N503">
        <v>4</v>
      </c>
    </row>
    <row r="504" spans="4:14" x14ac:dyDescent="0.25">
      <c r="D504" t="s">
        <v>163</v>
      </c>
      <c r="E504" t="s">
        <v>85</v>
      </c>
      <c r="F504" t="s">
        <v>1360</v>
      </c>
      <c r="G504" t="s">
        <v>6</v>
      </c>
      <c r="H504" s="1">
        <v>44408</v>
      </c>
      <c r="I504" s="1">
        <v>43940</v>
      </c>
      <c r="J504" s="10">
        <f t="shared" si="7"/>
        <v>468</v>
      </c>
      <c r="K504" s="3">
        <v>32400</v>
      </c>
      <c r="L504" s="3">
        <v>100</v>
      </c>
      <c r="M504">
        <v>1</v>
      </c>
      <c r="N504">
        <v>1</v>
      </c>
    </row>
    <row r="505" spans="4:14" x14ac:dyDescent="0.25">
      <c r="D505" t="s">
        <v>573</v>
      </c>
      <c r="E505" t="s">
        <v>574</v>
      </c>
      <c r="F505" t="s">
        <v>1361</v>
      </c>
      <c r="G505" t="s">
        <v>0</v>
      </c>
      <c r="H505" s="1">
        <v>44408</v>
      </c>
      <c r="I505" s="1">
        <v>43089</v>
      </c>
      <c r="J505" s="10">
        <f t="shared" si="7"/>
        <v>1319</v>
      </c>
      <c r="K505" s="3">
        <v>143100</v>
      </c>
      <c r="L505" s="3">
        <v>6600</v>
      </c>
      <c r="M505">
        <v>3</v>
      </c>
      <c r="N505">
        <v>3</v>
      </c>
    </row>
    <row r="506" spans="4:14" x14ac:dyDescent="0.25">
      <c r="D506" t="s">
        <v>98</v>
      </c>
      <c r="E506" t="s">
        <v>312</v>
      </c>
      <c r="F506" t="s">
        <v>1362</v>
      </c>
      <c r="G506" t="s">
        <v>6</v>
      </c>
      <c r="H506" s="1">
        <v>44408</v>
      </c>
      <c r="I506" s="1">
        <v>42320</v>
      </c>
      <c r="J506" s="10">
        <f t="shared" si="7"/>
        <v>2088</v>
      </c>
      <c r="K506" s="3">
        <v>54100</v>
      </c>
      <c r="L506" s="3">
        <v>1500</v>
      </c>
      <c r="M506">
        <v>3</v>
      </c>
      <c r="N506">
        <v>4</v>
      </c>
    </row>
    <row r="507" spans="4:14" x14ac:dyDescent="0.25">
      <c r="D507" t="s">
        <v>403</v>
      </c>
      <c r="E507" t="s">
        <v>404</v>
      </c>
      <c r="F507" t="s">
        <v>1363</v>
      </c>
      <c r="G507" t="s">
        <v>6</v>
      </c>
      <c r="H507" s="1">
        <v>44408</v>
      </c>
      <c r="I507" s="1">
        <v>42539</v>
      </c>
      <c r="J507" s="10">
        <f t="shared" si="7"/>
        <v>1869</v>
      </c>
      <c r="K507" s="3">
        <v>38000</v>
      </c>
      <c r="L507" s="3">
        <v>1900</v>
      </c>
      <c r="M507">
        <v>6</v>
      </c>
      <c r="N507">
        <v>2</v>
      </c>
    </row>
    <row r="508" spans="4:14" x14ac:dyDescent="0.25">
      <c r="D508" t="s">
        <v>355</v>
      </c>
      <c r="E508" t="s">
        <v>356</v>
      </c>
      <c r="F508" t="s">
        <v>1364</v>
      </c>
      <c r="G508" t="s">
        <v>1</v>
      </c>
      <c r="H508" s="1">
        <v>44408</v>
      </c>
      <c r="I508" s="1">
        <v>43330</v>
      </c>
      <c r="J508" s="10">
        <f t="shared" si="7"/>
        <v>1078</v>
      </c>
      <c r="K508" s="3">
        <v>79900</v>
      </c>
      <c r="L508" s="3">
        <v>5000</v>
      </c>
      <c r="M508">
        <v>1</v>
      </c>
      <c r="N508">
        <v>3</v>
      </c>
    </row>
    <row r="509" spans="4:14" x14ac:dyDescent="0.25">
      <c r="D509" t="s">
        <v>806</v>
      </c>
      <c r="E509" t="s">
        <v>807</v>
      </c>
      <c r="F509" t="s">
        <v>1365</v>
      </c>
      <c r="G509" t="s">
        <v>5</v>
      </c>
      <c r="H509" s="1">
        <v>44408</v>
      </c>
      <c r="I509" s="1">
        <v>43054</v>
      </c>
      <c r="J509" s="10">
        <f t="shared" si="7"/>
        <v>1354</v>
      </c>
      <c r="K509" s="3">
        <v>26700</v>
      </c>
      <c r="L509" s="3">
        <v>2100</v>
      </c>
      <c r="M509">
        <v>5</v>
      </c>
      <c r="N509">
        <v>3</v>
      </c>
    </row>
    <row r="510" spans="4:14" x14ac:dyDescent="0.25">
      <c r="D510" t="s">
        <v>255</v>
      </c>
      <c r="E510" t="s">
        <v>600</v>
      </c>
      <c r="F510" t="s">
        <v>1366</v>
      </c>
      <c r="G510" t="s">
        <v>2</v>
      </c>
      <c r="H510" s="1">
        <v>44408</v>
      </c>
      <c r="I510" s="1">
        <v>44075</v>
      </c>
      <c r="J510" s="10">
        <f t="shared" si="7"/>
        <v>333</v>
      </c>
      <c r="K510" s="3">
        <v>136700</v>
      </c>
      <c r="L510" s="3">
        <v>6600</v>
      </c>
      <c r="M510">
        <v>8</v>
      </c>
      <c r="N510">
        <v>5</v>
      </c>
    </row>
    <row r="511" spans="4:14" x14ac:dyDescent="0.25">
      <c r="D511" t="s">
        <v>28</v>
      </c>
      <c r="E511" t="s">
        <v>600</v>
      </c>
      <c r="F511" t="s">
        <v>1367</v>
      </c>
      <c r="G511" t="s">
        <v>0</v>
      </c>
      <c r="H511" s="1">
        <v>44408</v>
      </c>
      <c r="I511" s="1">
        <v>44148</v>
      </c>
      <c r="J511" s="10">
        <f t="shared" si="7"/>
        <v>260</v>
      </c>
      <c r="K511" s="3">
        <v>121000</v>
      </c>
      <c r="L511" s="3">
        <v>1900</v>
      </c>
      <c r="M511">
        <v>8</v>
      </c>
      <c r="N511">
        <v>5</v>
      </c>
    </row>
    <row r="512" spans="4:14" x14ac:dyDescent="0.25">
      <c r="D512" t="s">
        <v>259</v>
      </c>
      <c r="E512" t="s">
        <v>260</v>
      </c>
      <c r="F512" t="s">
        <v>1368</v>
      </c>
      <c r="G512" t="s">
        <v>6</v>
      </c>
      <c r="H512" s="1">
        <v>44408</v>
      </c>
      <c r="I512" s="1">
        <v>42955</v>
      </c>
      <c r="J512" s="10">
        <f t="shared" si="7"/>
        <v>1453</v>
      </c>
      <c r="K512" s="3">
        <v>55600</v>
      </c>
      <c r="L512" s="3">
        <v>1200</v>
      </c>
      <c r="M512">
        <v>2</v>
      </c>
      <c r="N512">
        <v>3</v>
      </c>
    </row>
    <row r="513" spans="4:14" x14ac:dyDescent="0.25">
      <c r="D513" t="s">
        <v>439</v>
      </c>
      <c r="E513" t="s">
        <v>440</v>
      </c>
      <c r="F513" t="s">
        <v>1369</v>
      </c>
      <c r="G513" t="s">
        <v>6</v>
      </c>
      <c r="H513" s="1">
        <v>44408</v>
      </c>
      <c r="I513" s="1">
        <v>42316</v>
      </c>
      <c r="J513" s="10">
        <f t="shared" si="7"/>
        <v>2092</v>
      </c>
      <c r="K513" s="3">
        <v>20000</v>
      </c>
      <c r="L513" s="3">
        <v>1300</v>
      </c>
      <c r="M513">
        <v>5</v>
      </c>
      <c r="N513">
        <v>2</v>
      </c>
    </row>
    <row r="514" spans="4:14" x14ac:dyDescent="0.25">
      <c r="D514" t="s">
        <v>302</v>
      </c>
      <c r="E514" t="s">
        <v>303</v>
      </c>
      <c r="F514" t="s">
        <v>1370</v>
      </c>
      <c r="G514" t="s">
        <v>0</v>
      </c>
      <c r="H514" s="1">
        <v>44408</v>
      </c>
      <c r="I514" s="1">
        <v>42108</v>
      </c>
      <c r="J514" s="10">
        <f t="shared" si="7"/>
        <v>2300</v>
      </c>
      <c r="K514" s="3">
        <v>109700</v>
      </c>
      <c r="L514" s="3">
        <v>3200</v>
      </c>
      <c r="M514">
        <v>5</v>
      </c>
      <c r="N514">
        <v>2</v>
      </c>
    </row>
    <row r="515" spans="4:14" x14ac:dyDescent="0.25">
      <c r="D515" t="s">
        <v>98</v>
      </c>
      <c r="E515" t="s">
        <v>99</v>
      </c>
      <c r="F515" t="s">
        <v>1371</v>
      </c>
      <c r="G515" t="s">
        <v>2</v>
      </c>
      <c r="H515" s="1">
        <v>44408</v>
      </c>
      <c r="I515" s="1">
        <v>44093</v>
      </c>
      <c r="J515" s="10">
        <f t="shared" si="7"/>
        <v>315</v>
      </c>
      <c r="K515" s="3">
        <v>81100</v>
      </c>
      <c r="L515" s="3">
        <v>3800</v>
      </c>
      <c r="M515">
        <v>7</v>
      </c>
      <c r="N515">
        <v>4</v>
      </c>
    </row>
    <row r="516" spans="4:14" x14ac:dyDescent="0.25">
      <c r="D516" t="s">
        <v>32</v>
      </c>
      <c r="E516" t="s">
        <v>449</v>
      </c>
      <c r="F516" t="s">
        <v>1372</v>
      </c>
      <c r="G516" t="s">
        <v>5</v>
      </c>
      <c r="H516" s="1">
        <v>44408</v>
      </c>
      <c r="I516" s="1">
        <v>42581</v>
      </c>
      <c r="J516" s="10">
        <f t="shared" si="7"/>
        <v>1827</v>
      </c>
      <c r="K516" s="3">
        <v>44500</v>
      </c>
      <c r="L516" s="3">
        <v>0</v>
      </c>
      <c r="M516">
        <v>7</v>
      </c>
      <c r="N516">
        <v>2</v>
      </c>
    </row>
    <row r="517" spans="4:14" x14ac:dyDescent="0.25">
      <c r="D517" t="s">
        <v>227</v>
      </c>
      <c r="E517" t="s">
        <v>228</v>
      </c>
      <c r="F517" t="s">
        <v>1373</v>
      </c>
      <c r="G517" t="s">
        <v>6</v>
      </c>
      <c r="H517" s="1">
        <v>44408</v>
      </c>
      <c r="I517" s="1">
        <v>43199</v>
      </c>
      <c r="J517" s="10">
        <f t="shared" si="7"/>
        <v>1209</v>
      </c>
      <c r="K517" s="3">
        <v>34500</v>
      </c>
      <c r="L517" s="3">
        <v>3000</v>
      </c>
      <c r="M517">
        <v>6</v>
      </c>
      <c r="N517">
        <v>3</v>
      </c>
    </row>
    <row r="518" spans="4:14" x14ac:dyDescent="0.25">
      <c r="D518" t="s">
        <v>776</v>
      </c>
      <c r="E518" t="s">
        <v>236</v>
      </c>
      <c r="F518" t="s">
        <v>1374</v>
      </c>
      <c r="G518" t="s">
        <v>5</v>
      </c>
      <c r="H518" s="1">
        <v>44408</v>
      </c>
      <c r="I518" s="1">
        <v>42353</v>
      </c>
      <c r="J518" s="10">
        <f t="shared" si="7"/>
        <v>2055</v>
      </c>
      <c r="K518" s="3">
        <v>53700</v>
      </c>
      <c r="L518" s="3">
        <v>1100</v>
      </c>
      <c r="M518">
        <v>7</v>
      </c>
      <c r="N518">
        <v>2</v>
      </c>
    </row>
    <row r="519" spans="4:14" x14ac:dyDescent="0.25">
      <c r="D519" t="s">
        <v>235</v>
      </c>
      <c r="E519" t="s">
        <v>236</v>
      </c>
      <c r="F519" t="s">
        <v>1375</v>
      </c>
      <c r="G519" t="s">
        <v>7</v>
      </c>
      <c r="H519" s="1">
        <v>44408</v>
      </c>
      <c r="I519" s="1">
        <v>44310</v>
      </c>
      <c r="J519" s="10">
        <f t="shared" ref="J519:J582" si="8">H519-I519</f>
        <v>98</v>
      </c>
      <c r="K519" s="3">
        <v>58800</v>
      </c>
      <c r="L519" s="3">
        <v>3800</v>
      </c>
      <c r="M519">
        <v>4</v>
      </c>
      <c r="N519">
        <v>4</v>
      </c>
    </row>
    <row r="520" spans="4:14" x14ac:dyDescent="0.25">
      <c r="D520" t="s">
        <v>804</v>
      </c>
      <c r="E520" t="s">
        <v>805</v>
      </c>
      <c r="F520" t="s">
        <v>1376</v>
      </c>
      <c r="G520" t="s">
        <v>2</v>
      </c>
      <c r="H520" s="1">
        <v>44408</v>
      </c>
      <c r="I520" s="1">
        <v>43255</v>
      </c>
      <c r="J520" s="10">
        <f t="shared" si="8"/>
        <v>1153</v>
      </c>
      <c r="K520" s="3">
        <v>84100</v>
      </c>
      <c r="L520" s="3">
        <v>5300</v>
      </c>
      <c r="M520">
        <v>4</v>
      </c>
      <c r="N520">
        <v>3</v>
      </c>
    </row>
    <row r="521" spans="4:14" x14ac:dyDescent="0.25">
      <c r="D521" t="s">
        <v>425</v>
      </c>
      <c r="E521" t="s">
        <v>45</v>
      </c>
      <c r="F521" t="s">
        <v>1377</v>
      </c>
      <c r="G521" t="s">
        <v>6</v>
      </c>
      <c r="H521" s="1">
        <v>44408</v>
      </c>
      <c r="I521" s="1">
        <v>42497</v>
      </c>
      <c r="J521" s="10">
        <f t="shared" si="8"/>
        <v>1911</v>
      </c>
      <c r="K521" s="3">
        <v>31100</v>
      </c>
      <c r="L521" s="3">
        <v>900</v>
      </c>
      <c r="M521">
        <v>5</v>
      </c>
      <c r="N521">
        <v>2</v>
      </c>
    </row>
    <row r="522" spans="4:14" x14ac:dyDescent="0.25">
      <c r="D522" t="s">
        <v>107</v>
      </c>
      <c r="E522" t="s">
        <v>31</v>
      </c>
      <c r="F522" t="s">
        <v>1378</v>
      </c>
      <c r="G522" t="s">
        <v>3</v>
      </c>
      <c r="H522" s="1">
        <v>44408</v>
      </c>
      <c r="I522" s="1">
        <v>44374</v>
      </c>
      <c r="J522" s="10">
        <f t="shared" si="8"/>
        <v>34</v>
      </c>
      <c r="K522" s="3">
        <v>38500</v>
      </c>
      <c r="L522" s="3">
        <v>400</v>
      </c>
      <c r="M522">
        <v>9</v>
      </c>
      <c r="N522">
        <v>2</v>
      </c>
    </row>
    <row r="523" spans="4:14" x14ac:dyDescent="0.25">
      <c r="D523" t="s">
        <v>736</v>
      </c>
      <c r="E523" t="s">
        <v>460</v>
      </c>
      <c r="F523" t="s">
        <v>1379</v>
      </c>
      <c r="G523" t="s">
        <v>4</v>
      </c>
      <c r="H523" s="1">
        <v>44408</v>
      </c>
      <c r="I523" s="1">
        <v>42881</v>
      </c>
      <c r="J523" s="10">
        <f t="shared" si="8"/>
        <v>1527</v>
      </c>
      <c r="K523" s="3">
        <v>36000</v>
      </c>
      <c r="L523" s="3">
        <v>800</v>
      </c>
      <c r="M523">
        <v>4</v>
      </c>
      <c r="N523">
        <v>5</v>
      </c>
    </row>
    <row r="524" spans="4:14" x14ac:dyDescent="0.25">
      <c r="D524" t="s">
        <v>10</v>
      </c>
      <c r="E524" t="s">
        <v>460</v>
      </c>
      <c r="F524" t="s">
        <v>1380</v>
      </c>
      <c r="G524" t="s">
        <v>6</v>
      </c>
      <c r="H524" s="1">
        <v>44408</v>
      </c>
      <c r="I524" s="1">
        <v>43896</v>
      </c>
      <c r="J524" s="10">
        <f t="shared" si="8"/>
        <v>512</v>
      </c>
      <c r="K524" s="3">
        <v>26300</v>
      </c>
      <c r="L524" s="3">
        <v>100</v>
      </c>
      <c r="M524">
        <v>7</v>
      </c>
      <c r="N524">
        <v>3</v>
      </c>
    </row>
    <row r="525" spans="4:14" x14ac:dyDescent="0.25">
      <c r="D525" t="s">
        <v>183</v>
      </c>
      <c r="E525" t="s">
        <v>184</v>
      </c>
      <c r="F525" t="s">
        <v>1381</v>
      </c>
      <c r="G525" t="s">
        <v>0</v>
      </c>
      <c r="H525" s="1">
        <v>44408</v>
      </c>
      <c r="I525" s="1">
        <v>44362</v>
      </c>
      <c r="J525" s="10">
        <f t="shared" si="8"/>
        <v>46</v>
      </c>
      <c r="K525" s="3">
        <v>85400</v>
      </c>
      <c r="L525" s="3">
        <v>4300</v>
      </c>
      <c r="M525">
        <v>9</v>
      </c>
      <c r="N525">
        <v>4</v>
      </c>
    </row>
    <row r="526" spans="4:14" x14ac:dyDescent="0.25">
      <c r="D526" t="s">
        <v>161</v>
      </c>
      <c r="E526" t="s">
        <v>162</v>
      </c>
      <c r="F526" t="s">
        <v>1382</v>
      </c>
      <c r="G526" t="s">
        <v>2</v>
      </c>
      <c r="H526" s="1">
        <v>44408</v>
      </c>
      <c r="I526" s="1">
        <v>44068</v>
      </c>
      <c r="J526" s="10">
        <f t="shared" si="8"/>
        <v>340</v>
      </c>
      <c r="K526" s="3">
        <v>84600</v>
      </c>
      <c r="L526" s="3">
        <v>2200</v>
      </c>
      <c r="M526">
        <v>7</v>
      </c>
      <c r="N526">
        <v>3</v>
      </c>
    </row>
    <row r="527" spans="4:14" x14ac:dyDescent="0.25">
      <c r="D527" t="s">
        <v>676</v>
      </c>
      <c r="E527" t="s">
        <v>677</v>
      </c>
      <c r="F527" t="s">
        <v>1383</v>
      </c>
      <c r="G527" t="s">
        <v>4</v>
      </c>
      <c r="H527" s="1">
        <v>44408</v>
      </c>
      <c r="I527" s="1">
        <v>42821</v>
      </c>
      <c r="J527" s="10">
        <f t="shared" si="8"/>
        <v>1587</v>
      </c>
      <c r="K527" s="3">
        <v>46600</v>
      </c>
      <c r="L527" s="3">
        <v>1400</v>
      </c>
      <c r="M527">
        <v>4</v>
      </c>
      <c r="N527">
        <v>4</v>
      </c>
    </row>
    <row r="528" spans="4:14" x14ac:dyDescent="0.25">
      <c r="D528" t="s">
        <v>10</v>
      </c>
      <c r="E528" t="s">
        <v>201</v>
      </c>
      <c r="F528" t="s">
        <v>1384</v>
      </c>
      <c r="G528" t="s">
        <v>0</v>
      </c>
      <c r="H528" s="1">
        <v>44408</v>
      </c>
      <c r="I528" s="1">
        <v>43247</v>
      </c>
      <c r="J528" s="10">
        <f t="shared" si="8"/>
        <v>1161</v>
      </c>
      <c r="K528" s="3">
        <v>161300</v>
      </c>
      <c r="L528" s="3">
        <v>7200</v>
      </c>
      <c r="M528">
        <v>4</v>
      </c>
      <c r="N528">
        <v>3</v>
      </c>
    </row>
    <row r="529" spans="4:14" x14ac:dyDescent="0.25">
      <c r="D529" t="s">
        <v>401</v>
      </c>
      <c r="E529" t="s">
        <v>402</v>
      </c>
      <c r="F529" t="s">
        <v>1385</v>
      </c>
      <c r="G529" t="s">
        <v>2</v>
      </c>
      <c r="H529" s="1">
        <v>44408</v>
      </c>
      <c r="I529" s="1">
        <v>43331</v>
      </c>
      <c r="J529" s="10">
        <f t="shared" si="8"/>
        <v>1077</v>
      </c>
      <c r="K529" s="3">
        <v>87000</v>
      </c>
      <c r="L529" s="3">
        <v>5900</v>
      </c>
      <c r="M529">
        <v>6</v>
      </c>
      <c r="N529">
        <v>4</v>
      </c>
    </row>
    <row r="530" spans="4:14" x14ac:dyDescent="0.25">
      <c r="D530" t="s">
        <v>724</v>
      </c>
      <c r="E530" t="s">
        <v>402</v>
      </c>
      <c r="F530" t="s">
        <v>1386</v>
      </c>
      <c r="G530" t="s">
        <v>4</v>
      </c>
      <c r="H530" s="1">
        <v>44408</v>
      </c>
      <c r="I530" s="1">
        <v>44025</v>
      </c>
      <c r="J530" s="10">
        <f t="shared" si="8"/>
        <v>383</v>
      </c>
      <c r="K530" s="3">
        <v>55600</v>
      </c>
      <c r="L530" s="3">
        <v>2000</v>
      </c>
      <c r="M530">
        <v>10</v>
      </c>
      <c r="N530">
        <v>5</v>
      </c>
    </row>
    <row r="531" spans="4:14" x14ac:dyDescent="0.25">
      <c r="D531" t="s">
        <v>8</v>
      </c>
      <c r="E531" t="s">
        <v>808</v>
      </c>
      <c r="F531" t="s">
        <v>1387</v>
      </c>
      <c r="G531" t="s">
        <v>4</v>
      </c>
      <c r="H531" s="1">
        <v>44408</v>
      </c>
      <c r="I531" s="1">
        <v>42450</v>
      </c>
      <c r="J531" s="10">
        <f t="shared" si="8"/>
        <v>1958</v>
      </c>
      <c r="K531" s="3">
        <v>51600</v>
      </c>
      <c r="L531" s="3">
        <v>3700</v>
      </c>
      <c r="M531">
        <v>7</v>
      </c>
      <c r="N531">
        <v>3</v>
      </c>
    </row>
    <row r="532" spans="4:14" x14ac:dyDescent="0.25">
      <c r="D532" t="s">
        <v>691</v>
      </c>
      <c r="E532" t="s">
        <v>692</v>
      </c>
      <c r="F532" t="s">
        <v>1388</v>
      </c>
      <c r="G532" t="s">
        <v>0</v>
      </c>
      <c r="H532" s="1">
        <v>44408</v>
      </c>
      <c r="I532" s="1">
        <v>44102</v>
      </c>
      <c r="J532" s="10">
        <f t="shared" si="8"/>
        <v>306</v>
      </c>
      <c r="K532" s="3">
        <v>91200</v>
      </c>
      <c r="L532" s="3">
        <v>5100</v>
      </c>
      <c r="M532">
        <v>5</v>
      </c>
      <c r="N532">
        <v>4</v>
      </c>
    </row>
    <row r="533" spans="4:14" x14ac:dyDescent="0.25">
      <c r="D533" t="s">
        <v>165</v>
      </c>
      <c r="E533" t="s">
        <v>166</v>
      </c>
      <c r="F533" t="s">
        <v>1389</v>
      </c>
      <c r="G533" t="s">
        <v>7</v>
      </c>
      <c r="H533" s="1">
        <v>44408</v>
      </c>
      <c r="I533" s="1">
        <v>44035</v>
      </c>
      <c r="J533" s="10">
        <f t="shared" si="8"/>
        <v>373</v>
      </c>
      <c r="K533" s="3">
        <v>47400</v>
      </c>
      <c r="L533" s="3">
        <v>1500</v>
      </c>
      <c r="M533">
        <v>5</v>
      </c>
      <c r="N533">
        <v>3</v>
      </c>
    </row>
    <row r="534" spans="4:14" x14ac:dyDescent="0.25">
      <c r="D534" t="s">
        <v>255</v>
      </c>
      <c r="E534" t="s">
        <v>422</v>
      </c>
      <c r="F534" t="s">
        <v>1390</v>
      </c>
      <c r="G534" t="s">
        <v>0</v>
      </c>
      <c r="H534" s="1">
        <v>44408</v>
      </c>
      <c r="I534" s="1">
        <v>43558</v>
      </c>
      <c r="J534" s="10">
        <f t="shared" si="8"/>
        <v>850</v>
      </c>
      <c r="K534" s="3">
        <v>58600</v>
      </c>
      <c r="L534" s="3">
        <v>800</v>
      </c>
      <c r="M534">
        <v>6</v>
      </c>
      <c r="N534">
        <v>5</v>
      </c>
    </row>
    <row r="535" spans="4:14" x14ac:dyDescent="0.25">
      <c r="D535" t="s">
        <v>8</v>
      </c>
      <c r="E535" t="s">
        <v>452</v>
      </c>
      <c r="F535" t="s">
        <v>1391</v>
      </c>
      <c r="G535" t="s">
        <v>3</v>
      </c>
      <c r="H535" s="1">
        <v>44408</v>
      </c>
      <c r="I535" s="1">
        <v>42890</v>
      </c>
      <c r="J535" s="10">
        <f t="shared" si="8"/>
        <v>1518</v>
      </c>
      <c r="K535" s="3">
        <v>57400</v>
      </c>
      <c r="L535" s="3">
        <v>2800</v>
      </c>
      <c r="M535">
        <v>0</v>
      </c>
      <c r="N535">
        <v>2</v>
      </c>
    </row>
    <row r="536" spans="4:14" x14ac:dyDescent="0.25">
      <c r="D536" t="s">
        <v>10</v>
      </c>
      <c r="E536" t="s">
        <v>272</v>
      </c>
      <c r="F536" t="s">
        <v>1392</v>
      </c>
      <c r="G536" t="s">
        <v>4</v>
      </c>
      <c r="H536" s="1">
        <v>44408</v>
      </c>
      <c r="I536" s="1">
        <v>44368</v>
      </c>
      <c r="J536" s="10">
        <f t="shared" si="8"/>
        <v>40</v>
      </c>
      <c r="K536" s="3">
        <v>64800</v>
      </c>
      <c r="L536" s="3">
        <v>4100</v>
      </c>
      <c r="M536">
        <v>4</v>
      </c>
      <c r="N536">
        <v>5</v>
      </c>
    </row>
    <row r="537" spans="4:14" x14ac:dyDescent="0.25">
      <c r="D537" t="s">
        <v>323</v>
      </c>
      <c r="E537" t="s">
        <v>324</v>
      </c>
      <c r="F537" t="s">
        <v>1393</v>
      </c>
      <c r="G537" t="s">
        <v>5</v>
      </c>
      <c r="H537" s="1">
        <v>44408</v>
      </c>
      <c r="I537" s="1">
        <v>43861</v>
      </c>
      <c r="J537" s="10">
        <f t="shared" si="8"/>
        <v>547</v>
      </c>
      <c r="K537" s="3">
        <v>40000</v>
      </c>
      <c r="L537" s="3">
        <v>2500</v>
      </c>
      <c r="M537">
        <v>2</v>
      </c>
      <c r="N537">
        <v>4</v>
      </c>
    </row>
    <row r="538" spans="4:14" x14ac:dyDescent="0.25">
      <c r="D538" t="s">
        <v>28</v>
      </c>
      <c r="E538" t="s">
        <v>324</v>
      </c>
      <c r="F538" t="s">
        <v>1394</v>
      </c>
      <c r="G538" t="s">
        <v>2</v>
      </c>
      <c r="H538" s="1">
        <v>44408</v>
      </c>
      <c r="I538" s="1">
        <v>43432</v>
      </c>
      <c r="J538" s="10">
        <f t="shared" si="8"/>
        <v>976</v>
      </c>
      <c r="K538" s="3">
        <v>50600</v>
      </c>
      <c r="L538" s="3">
        <v>3900</v>
      </c>
      <c r="M538">
        <v>5</v>
      </c>
      <c r="N538">
        <v>4</v>
      </c>
    </row>
    <row r="539" spans="4:14" x14ac:dyDescent="0.25">
      <c r="D539" t="s">
        <v>601</v>
      </c>
      <c r="E539" t="s">
        <v>602</v>
      </c>
      <c r="F539" t="s">
        <v>1395</v>
      </c>
      <c r="G539" t="s">
        <v>0</v>
      </c>
      <c r="H539" s="1">
        <v>44408</v>
      </c>
      <c r="I539" s="1">
        <v>43710</v>
      </c>
      <c r="J539" s="10">
        <f t="shared" si="8"/>
        <v>698</v>
      </c>
      <c r="K539" s="3">
        <v>85000</v>
      </c>
      <c r="L539" s="3">
        <v>5000</v>
      </c>
      <c r="M539">
        <v>3</v>
      </c>
      <c r="N539">
        <v>4</v>
      </c>
    </row>
    <row r="540" spans="4:14" x14ac:dyDescent="0.25">
      <c r="D540" t="s">
        <v>142</v>
      </c>
      <c r="E540" t="s">
        <v>143</v>
      </c>
      <c r="F540" t="s">
        <v>1396</v>
      </c>
      <c r="G540" t="s">
        <v>7</v>
      </c>
      <c r="H540" s="1">
        <v>44408</v>
      </c>
      <c r="I540" s="1">
        <v>42662</v>
      </c>
      <c r="J540" s="10">
        <f t="shared" si="8"/>
        <v>1746</v>
      </c>
      <c r="K540" s="3">
        <v>56600</v>
      </c>
      <c r="L540" s="3">
        <v>1700</v>
      </c>
      <c r="M540">
        <v>3</v>
      </c>
      <c r="N540">
        <v>3</v>
      </c>
    </row>
    <row r="541" spans="4:14" x14ac:dyDescent="0.25">
      <c r="D541" t="s">
        <v>671</v>
      </c>
      <c r="E541" t="s">
        <v>262</v>
      </c>
      <c r="F541" t="s">
        <v>1397</v>
      </c>
      <c r="G541" t="s">
        <v>5</v>
      </c>
      <c r="H541" s="1">
        <v>44408</v>
      </c>
      <c r="I541" s="1">
        <v>43048</v>
      </c>
      <c r="J541" s="10">
        <f t="shared" si="8"/>
        <v>1360</v>
      </c>
      <c r="K541" s="3">
        <v>44500</v>
      </c>
      <c r="L541" s="3">
        <v>0</v>
      </c>
      <c r="M541">
        <v>7</v>
      </c>
      <c r="N541">
        <v>4</v>
      </c>
    </row>
    <row r="542" spans="4:14" x14ac:dyDescent="0.25">
      <c r="D542" t="s">
        <v>113</v>
      </c>
      <c r="E542" t="s">
        <v>114</v>
      </c>
      <c r="F542" t="s">
        <v>1398</v>
      </c>
      <c r="G542" t="s">
        <v>6</v>
      </c>
      <c r="H542" s="1">
        <v>44408</v>
      </c>
      <c r="I542" s="1">
        <v>43894</v>
      </c>
      <c r="J542" s="10">
        <f t="shared" si="8"/>
        <v>514</v>
      </c>
      <c r="K542" s="3">
        <v>37100</v>
      </c>
      <c r="L542" s="3">
        <v>700</v>
      </c>
      <c r="M542">
        <v>3</v>
      </c>
      <c r="N542">
        <v>4</v>
      </c>
    </row>
    <row r="543" spans="4:14" x14ac:dyDescent="0.25">
      <c r="D543" t="s">
        <v>31</v>
      </c>
      <c r="E543" t="s">
        <v>114</v>
      </c>
      <c r="F543" t="s">
        <v>1399</v>
      </c>
      <c r="G543" t="s">
        <v>3</v>
      </c>
      <c r="H543" s="1">
        <v>44408</v>
      </c>
      <c r="I543" s="1">
        <v>43742</v>
      </c>
      <c r="J543" s="10">
        <f t="shared" si="8"/>
        <v>666</v>
      </c>
      <c r="K543" s="3">
        <v>55700</v>
      </c>
      <c r="L543" s="3">
        <v>2200</v>
      </c>
      <c r="M543">
        <v>3</v>
      </c>
      <c r="N543">
        <v>4</v>
      </c>
    </row>
    <row r="544" spans="4:14" x14ac:dyDescent="0.25">
      <c r="D544" t="s">
        <v>490</v>
      </c>
      <c r="E544" t="s">
        <v>491</v>
      </c>
      <c r="F544" t="s">
        <v>1400</v>
      </c>
      <c r="G544" t="s">
        <v>3</v>
      </c>
      <c r="H544" s="1">
        <v>44408</v>
      </c>
      <c r="I544" s="1">
        <v>42771</v>
      </c>
      <c r="J544" s="10">
        <f t="shared" si="8"/>
        <v>1637</v>
      </c>
      <c r="K544" s="3">
        <v>47200</v>
      </c>
      <c r="L544" s="3">
        <v>700</v>
      </c>
      <c r="M544">
        <v>3</v>
      </c>
      <c r="N544">
        <v>3</v>
      </c>
    </row>
    <row r="545" spans="4:14" x14ac:dyDescent="0.25">
      <c r="D545" t="s">
        <v>15</v>
      </c>
      <c r="E545" t="s">
        <v>770</v>
      </c>
      <c r="F545" t="s">
        <v>1401</v>
      </c>
      <c r="G545" t="s">
        <v>0</v>
      </c>
      <c r="H545" s="1">
        <v>44408</v>
      </c>
      <c r="I545" s="1">
        <v>43164</v>
      </c>
      <c r="J545" s="10">
        <f t="shared" si="8"/>
        <v>1244</v>
      </c>
      <c r="K545" s="3">
        <v>54400</v>
      </c>
      <c r="L545" s="3">
        <v>2800</v>
      </c>
      <c r="M545">
        <v>1</v>
      </c>
      <c r="N545">
        <v>5</v>
      </c>
    </row>
    <row r="546" spans="4:14" x14ac:dyDescent="0.25">
      <c r="D546" t="s">
        <v>461</v>
      </c>
      <c r="E546" t="s">
        <v>462</v>
      </c>
      <c r="F546" t="s">
        <v>1402</v>
      </c>
      <c r="G546" t="s">
        <v>4</v>
      </c>
      <c r="H546" s="1">
        <v>44408</v>
      </c>
      <c r="I546" s="1">
        <v>42597</v>
      </c>
      <c r="J546" s="10">
        <f t="shared" si="8"/>
        <v>1811</v>
      </c>
      <c r="K546" s="3">
        <v>41800</v>
      </c>
      <c r="L546" s="3">
        <v>900</v>
      </c>
      <c r="M546">
        <v>6</v>
      </c>
      <c r="N546">
        <v>2</v>
      </c>
    </row>
    <row r="547" spans="4:14" x14ac:dyDescent="0.25">
      <c r="D547" t="s">
        <v>167</v>
      </c>
      <c r="E547" t="s">
        <v>168</v>
      </c>
      <c r="F547" t="s">
        <v>1403</v>
      </c>
      <c r="G547" t="s">
        <v>6</v>
      </c>
      <c r="H547" s="1">
        <v>44408</v>
      </c>
      <c r="I547" s="1">
        <v>42399</v>
      </c>
      <c r="J547" s="10">
        <f t="shared" si="8"/>
        <v>2009</v>
      </c>
      <c r="K547" s="3">
        <v>37800</v>
      </c>
      <c r="L547" s="3">
        <v>2600</v>
      </c>
      <c r="M547">
        <v>3</v>
      </c>
      <c r="N547">
        <v>3</v>
      </c>
    </row>
    <row r="548" spans="4:14" x14ac:dyDescent="0.25">
      <c r="D548" t="s">
        <v>144</v>
      </c>
      <c r="E548" t="s">
        <v>831</v>
      </c>
      <c r="F548" t="s">
        <v>1404</v>
      </c>
      <c r="G548" t="s">
        <v>0</v>
      </c>
      <c r="H548" s="1">
        <v>44408</v>
      </c>
      <c r="I548" s="1">
        <v>43437</v>
      </c>
      <c r="J548" s="10">
        <f t="shared" si="8"/>
        <v>971</v>
      </c>
      <c r="K548" s="3">
        <v>81200</v>
      </c>
      <c r="L548" s="3">
        <v>4000</v>
      </c>
      <c r="M548">
        <v>4</v>
      </c>
      <c r="N548">
        <v>3</v>
      </c>
    </row>
    <row r="549" spans="4:14" x14ac:dyDescent="0.25">
      <c r="D549" t="s">
        <v>28</v>
      </c>
      <c r="E549" t="s">
        <v>782</v>
      </c>
      <c r="F549" t="s">
        <v>1405</v>
      </c>
      <c r="G549" t="s">
        <v>4</v>
      </c>
      <c r="H549" s="1">
        <v>44408</v>
      </c>
      <c r="I549" s="1">
        <v>42397</v>
      </c>
      <c r="J549" s="10">
        <f t="shared" si="8"/>
        <v>2011</v>
      </c>
      <c r="K549" s="3">
        <v>40400</v>
      </c>
      <c r="L549" s="3">
        <v>1500</v>
      </c>
      <c r="M549">
        <v>2</v>
      </c>
      <c r="N549">
        <v>4</v>
      </c>
    </row>
    <row r="550" spans="4:14" x14ac:dyDescent="0.25">
      <c r="D550" t="s">
        <v>588</v>
      </c>
      <c r="E550" t="s">
        <v>693</v>
      </c>
      <c r="F550" t="s">
        <v>1406</v>
      </c>
      <c r="G550" t="s">
        <v>0</v>
      </c>
      <c r="H550" s="1">
        <v>44408</v>
      </c>
      <c r="I550" s="1">
        <v>43102</v>
      </c>
      <c r="J550" s="10">
        <f t="shared" si="8"/>
        <v>1306</v>
      </c>
      <c r="K550" s="3">
        <v>94300</v>
      </c>
      <c r="L550" s="3">
        <v>6300</v>
      </c>
      <c r="M550">
        <v>7</v>
      </c>
      <c r="N550">
        <v>2</v>
      </c>
    </row>
    <row r="551" spans="4:14" x14ac:dyDescent="0.25">
      <c r="D551" t="s">
        <v>530</v>
      </c>
      <c r="E551" t="s">
        <v>513</v>
      </c>
      <c r="F551" t="s">
        <v>1407</v>
      </c>
      <c r="G551" t="s">
        <v>4</v>
      </c>
      <c r="H551" s="1">
        <v>44408</v>
      </c>
      <c r="I551" s="1">
        <v>43925</v>
      </c>
      <c r="J551" s="10">
        <f t="shared" si="8"/>
        <v>483</v>
      </c>
      <c r="K551" s="3">
        <v>40700</v>
      </c>
      <c r="L551" s="3">
        <v>2500</v>
      </c>
      <c r="M551">
        <v>7</v>
      </c>
      <c r="N551">
        <v>2</v>
      </c>
    </row>
    <row r="552" spans="4:14" x14ac:dyDescent="0.25">
      <c r="D552" t="s">
        <v>512</v>
      </c>
      <c r="E552" t="s">
        <v>513</v>
      </c>
      <c r="F552" t="s">
        <v>1408</v>
      </c>
      <c r="G552" t="s">
        <v>3</v>
      </c>
      <c r="H552" s="1">
        <v>44408</v>
      </c>
      <c r="I552" s="1">
        <v>42458</v>
      </c>
      <c r="J552" s="10">
        <f t="shared" si="8"/>
        <v>1950</v>
      </c>
      <c r="K552" s="3">
        <v>56400</v>
      </c>
      <c r="L552" s="3">
        <v>2300</v>
      </c>
      <c r="M552">
        <v>6</v>
      </c>
      <c r="N552">
        <v>4</v>
      </c>
    </row>
    <row r="553" spans="4:14" x14ac:dyDescent="0.25">
      <c r="D553" t="s">
        <v>163</v>
      </c>
      <c r="E553" t="s">
        <v>164</v>
      </c>
      <c r="F553" t="s">
        <v>1409</v>
      </c>
      <c r="G553" t="s">
        <v>6</v>
      </c>
      <c r="H553" s="1">
        <v>44408</v>
      </c>
      <c r="I553" s="1">
        <v>44163</v>
      </c>
      <c r="J553" s="10">
        <f t="shared" si="8"/>
        <v>245</v>
      </c>
      <c r="K553" s="3">
        <v>38300</v>
      </c>
      <c r="L553" s="3">
        <v>1000</v>
      </c>
      <c r="M553">
        <v>10</v>
      </c>
      <c r="N553">
        <v>4</v>
      </c>
    </row>
    <row r="554" spans="4:14" x14ac:dyDescent="0.25">
      <c r="D554" t="s">
        <v>172</v>
      </c>
      <c r="E554" t="s">
        <v>173</v>
      </c>
      <c r="F554" t="s">
        <v>1410</v>
      </c>
      <c r="G554" t="s">
        <v>3</v>
      </c>
      <c r="H554" s="1">
        <v>44408</v>
      </c>
      <c r="I554" s="1">
        <v>42075</v>
      </c>
      <c r="J554" s="10">
        <f t="shared" si="8"/>
        <v>2333</v>
      </c>
      <c r="K554" s="3">
        <v>47400</v>
      </c>
      <c r="L554" s="3">
        <v>1100</v>
      </c>
      <c r="M554">
        <v>2</v>
      </c>
      <c r="N554">
        <v>5</v>
      </c>
    </row>
    <row r="555" spans="4:14" x14ac:dyDescent="0.25">
      <c r="D555" t="s">
        <v>662</v>
      </c>
      <c r="E555" t="s">
        <v>663</v>
      </c>
      <c r="F555" t="s">
        <v>1411</v>
      </c>
      <c r="G555" t="s">
        <v>4</v>
      </c>
      <c r="H555" s="1">
        <v>44408</v>
      </c>
      <c r="I555" s="1">
        <v>42241</v>
      </c>
      <c r="J555" s="10">
        <f t="shared" si="8"/>
        <v>2167</v>
      </c>
      <c r="K555" s="3">
        <v>37500</v>
      </c>
      <c r="L555" s="3">
        <v>3700</v>
      </c>
      <c r="M555">
        <v>3</v>
      </c>
      <c r="N555">
        <v>3</v>
      </c>
    </row>
    <row r="556" spans="4:14" x14ac:dyDescent="0.25">
      <c r="D556" t="s">
        <v>96</v>
      </c>
      <c r="E556" t="s">
        <v>261</v>
      </c>
      <c r="F556" t="s">
        <v>1412</v>
      </c>
      <c r="G556" t="s">
        <v>4</v>
      </c>
      <c r="H556" s="1">
        <v>44408</v>
      </c>
      <c r="I556" s="1">
        <v>43983</v>
      </c>
      <c r="J556" s="10">
        <f t="shared" si="8"/>
        <v>425</v>
      </c>
      <c r="K556" s="3">
        <v>50600</v>
      </c>
      <c r="L556" s="3">
        <v>5900</v>
      </c>
      <c r="M556">
        <v>6</v>
      </c>
      <c r="N556">
        <v>2</v>
      </c>
    </row>
    <row r="557" spans="4:14" x14ac:dyDescent="0.25">
      <c r="D557" t="s">
        <v>483</v>
      </c>
      <c r="E557" t="s">
        <v>643</v>
      </c>
      <c r="F557" t="s">
        <v>1413</v>
      </c>
      <c r="G557" t="s">
        <v>0</v>
      </c>
      <c r="H557" s="1">
        <v>44408</v>
      </c>
      <c r="I557" s="1">
        <v>43780</v>
      </c>
      <c r="J557" s="10">
        <f t="shared" si="8"/>
        <v>628</v>
      </c>
      <c r="K557" s="3">
        <v>101000</v>
      </c>
      <c r="L557" s="3">
        <v>3900</v>
      </c>
      <c r="M557">
        <v>4</v>
      </c>
      <c r="N557">
        <v>4</v>
      </c>
    </row>
    <row r="558" spans="4:14" x14ac:dyDescent="0.25">
      <c r="D558" t="s">
        <v>516</v>
      </c>
      <c r="E558" t="s">
        <v>517</v>
      </c>
      <c r="F558" t="s">
        <v>1414</v>
      </c>
      <c r="G558" t="s">
        <v>5</v>
      </c>
      <c r="H558" s="1">
        <v>44408</v>
      </c>
      <c r="I558" s="1">
        <v>42526</v>
      </c>
      <c r="J558" s="10">
        <f t="shared" si="8"/>
        <v>1882</v>
      </c>
      <c r="K558" s="3">
        <v>31300</v>
      </c>
      <c r="L558" s="3">
        <v>0</v>
      </c>
      <c r="M558">
        <v>4</v>
      </c>
      <c r="N558">
        <v>5</v>
      </c>
    </row>
    <row r="559" spans="4:14" x14ac:dyDescent="0.25">
      <c r="D559" t="s">
        <v>590</v>
      </c>
      <c r="E559" t="s">
        <v>583</v>
      </c>
      <c r="F559" t="s">
        <v>1415</v>
      </c>
      <c r="G559" t="s">
        <v>2</v>
      </c>
      <c r="H559" s="1">
        <v>44408</v>
      </c>
      <c r="I559" s="1">
        <v>42491</v>
      </c>
      <c r="J559" s="10">
        <f t="shared" si="8"/>
        <v>1917</v>
      </c>
      <c r="K559" s="3">
        <v>88700</v>
      </c>
      <c r="L559" s="3">
        <v>3000</v>
      </c>
      <c r="M559">
        <v>3</v>
      </c>
      <c r="N559">
        <v>3</v>
      </c>
    </row>
    <row r="560" spans="4:14" x14ac:dyDescent="0.25">
      <c r="D560" t="s">
        <v>582</v>
      </c>
      <c r="E560" t="s">
        <v>583</v>
      </c>
      <c r="F560" t="s">
        <v>1416</v>
      </c>
      <c r="G560" t="s">
        <v>7</v>
      </c>
      <c r="H560" s="1">
        <v>44408</v>
      </c>
      <c r="I560" s="1">
        <v>44343</v>
      </c>
      <c r="J560" s="10">
        <f t="shared" si="8"/>
        <v>65</v>
      </c>
      <c r="K560" s="3">
        <v>45600</v>
      </c>
      <c r="L560" s="3">
        <v>2900</v>
      </c>
      <c r="M560">
        <v>8</v>
      </c>
      <c r="N560">
        <v>4</v>
      </c>
    </row>
    <row r="561" spans="4:14" x14ac:dyDescent="0.25">
      <c r="D561" t="s">
        <v>292</v>
      </c>
      <c r="E561" t="s">
        <v>293</v>
      </c>
      <c r="F561" t="s">
        <v>1417</v>
      </c>
      <c r="G561" t="s">
        <v>1</v>
      </c>
      <c r="H561" s="1">
        <v>44408</v>
      </c>
      <c r="I561" s="1">
        <v>42040</v>
      </c>
      <c r="J561" s="10">
        <f t="shared" si="8"/>
        <v>2368</v>
      </c>
      <c r="K561" s="3">
        <v>103700</v>
      </c>
      <c r="L561" s="3">
        <v>5700</v>
      </c>
      <c r="M561">
        <v>2</v>
      </c>
      <c r="N561">
        <v>1</v>
      </c>
    </row>
    <row r="562" spans="4:14" x14ac:dyDescent="0.25">
      <c r="D562" t="s">
        <v>689</v>
      </c>
      <c r="E562" t="s">
        <v>690</v>
      </c>
      <c r="F562" t="s">
        <v>1418</v>
      </c>
      <c r="G562" t="s">
        <v>5</v>
      </c>
      <c r="H562" s="1">
        <v>44408</v>
      </c>
      <c r="I562" s="1">
        <v>42905</v>
      </c>
      <c r="J562" s="10">
        <f t="shared" si="8"/>
        <v>1503</v>
      </c>
      <c r="K562" s="3">
        <v>69700</v>
      </c>
      <c r="L562" s="3">
        <v>3800</v>
      </c>
      <c r="M562">
        <v>4</v>
      </c>
      <c r="N562">
        <v>3</v>
      </c>
    </row>
    <row r="563" spans="4:14" x14ac:dyDescent="0.25">
      <c r="D563" t="s">
        <v>60</v>
      </c>
      <c r="E563" t="s">
        <v>362</v>
      </c>
      <c r="F563" t="s">
        <v>1419</v>
      </c>
      <c r="G563" t="s">
        <v>6</v>
      </c>
      <c r="H563" s="1">
        <v>44408</v>
      </c>
      <c r="I563" s="1">
        <v>42672</v>
      </c>
      <c r="J563" s="10">
        <f t="shared" si="8"/>
        <v>1736</v>
      </c>
      <c r="K563" s="3">
        <v>48900</v>
      </c>
      <c r="L563" s="3">
        <v>700</v>
      </c>
      <c r="M563">
        <v>2</v>
      </c>
      <c r="N563">
        <v>3</v>
      </c>
    </row>
    <row r="564" spans="4:14" x14ac:dyDescent="0.25">
      <c r="D564" t="s">
        <v>107</v>
      </c>
      <c r="E564" t="s">
        <v>362</v>
      </c>
      <c r="F564" t="s">
        <v>1420</v>
      </c>
      <c r="G564" t="s">
        <v>0</v>
      </c>
      <c r="H564" s="1">
        <v>44408</v>
      </c>
      <c r="I564" s="1">
        <v>44040</v>
      </c>
      <c r="J564" s="10">
        <f t="shared" si="8"/>
        <v>368</v>
      </c>
      <c r="K564" s="3">
        <v>82200</v>
      </c>
      <c r="L564" s="3">
        <v>5800</v>
      </c>
      <c r="M564">
        <v>5</v>
      </c>
      <c r="N564">
        <v>5</v>
      </c>
    </row>
    <row r="565" spans="4:14" x14ac:dyDescent="0.25">
      <c r="D565" t="s">
        <v>181</v>
      </c>
      <c r="E565" t="s">
        <v>362</v>
      </c>
      <c r="F565" t="s">
        <v>1421</v>
      </c>
      <c r="G565" t="s">
        <v>1</v>
      </c>
      <c r="H565" s="1">
        <v>44408</v>
      </c>
      <c r="I565" s="1">
        <v>42609</v>
      </c>
      <c r="J565" s="10">
        <f t="shared" si="8"/>
        <v>1799</v>
      </c>
      <c r="K565" s="3">
        <v>65500</v>
      </c>
      <c r="L565" s="3">
        <v>3800</v>
      </c>
      <c r="M565">
        <v>7</v>
      </c>
      <c r="N565">
        <v>3</v>
      </c>
    </row>
    <row r="566" spans="4:14" x14ac:dyDescent="0.25">
      <c r="D566" t="s">
        <v>26</v>
      </c>
      <c r="E566" t="s">
        <v>539</v>
      </c>
      <c r="F566" t="s">
        <v>1422</v>
      </c>
      <c r="G566" t="s">
        <v>2</v>
      </c>
      <c r="H566" s="1">
        <v>44408</v>
      </c>
      <c r="I566" s="1">
        <v>42790</v>
      </c>
      <c r="J566" s="10">
        <f t="shared" si="8"/>
        <v>1618</v>
      </c>
      <c r="K566" s="3">
        <v>114600</v>
      </c>
      <c r="L566" s="3">
        <v>8100</v>
      </c>
      <c r="M566">
        <v>3</v>
      </c>
      <c r="N566">
        <v>1</v>
      </c>
    </row>
    <row r="567" spans="4:14" x14ac:dyDescent="0.25">
      <c r="D567" t="s">
        <v>483</v>
      </c>
      <c r="E567" t="s">
        <v>484</v>
      </c>
      <c r="F567" t="s">
        <v>1423</v>
      </c>
      <c r="G567" t="s">
        <v>4</v>
      </c>
      <c r="H567" s="1">
        <v>44408</v>
      </c>
      <c r="I567" s="1">
        <v>42379</v>
      </c>
      <c r="J567" s="10">
        <f t="shared" si="8"/>
        <v>2029</v>
      </c>
      <c r="K567" s="3">
        <v>60600</v>
      </c>
      <c r="L567" s="3">
        <v>3900</v>
      </c>
      <c r="M567">
        <v>9</v>
      </c>
      <c r="N567">
        <v>2</v>
      </c>
    </row>
    <row r="568" spans="4:14" x14ac:dyDescent="0.25">
      <c r="D568" t="s">
        <v>319</v>
      </c>
      <c r="E568" t="s">
        <v>416</v>
      </c>
      <c r="F568" t="s">
        <v>1424</v>
      </c>
      <c r="G568" t="s">
        <v>6</v>
      </c>
      <c r="H568" s="1">
        <v>44408</v>
      </c>
      <c r="I568" s="1">
        <v>42924</v>
      </c>
      <c r="J568" s="10">
        <f t="shared" si="8"/>
        <v>1484</v>
      </c>
      <c r="K568" s="3">
        <v>34200</v>
      </c>
      <c r="L568" s="3">
        <v>2000</v>
      </c>
      <c r="M568">
        <v>5</v>
      </c>
      <c r="N568">
        <v>4</v>
      </c>
    </row>
    <row r="569" spans="4:14" x14ac:dyDescent="0.25">
      <c r="D569" t="s">
        <v>24</v>
      </c>
      <c r="E569" t="s">
        <v>334</v>
      </c>
      <c r="F569" t="s">
        <v>1425</v>
      </c>
      <c r="G569" t="s">
        <v>0</v>
      </c>
      <c r="H569" s="1">
        <v>44408</v>
      </c>
      <c r="I569" s="1">
        <v>42023</v>
      </c>
      <c r="J569" s="10">
        <f t="shared" si="8"/>
        <v>2385</v>
      </c>
      <c r="K569" s="3">
        <v>68500</v>
      </c>
      <c r="L569" s="3">
        <v>4200</v>
      </c>
      <c r="M569">
        <v>4</v>
      </c>
      <c r="N569">
        <v>2</v>
      </c>
    </row>
    <row r="570" spans="4:14" x14ac:dyDescent="0.25">
      <c r="D570" t="s">
        <v>657</v>
      </c>
      <c r="E570" t="s">
        <v>175</v>
      </c>
      <c r="F570" t="s">
        <v>1426</v>
      </c>
      <c r="G570" t="s">
        <v>6</v>
      </c>
      <c r="H570" s="1">
        <v>44408</v>
      </c>
      <c r="I570" s="1">
        <v>43913</v>
      </c>
      <c r="J570" s="10">
        <f t="shared" si="8"/>
        <v>495</v>
      </c>
      <c r="K570" s="3">
        <v>47300</v>
      </c>
      <c r="L570" s="3">
        <v>2300</v>
      </c>
      <c r="M570">
        <v>10</v>
      </c>
      <c r="N570">
        <v>3</v>
      </c>
    </row>
    <row r="571" spans="4:14" x14ac:dyDescent="0.25">
      <c r="D571" t="s">
        <v>34</v>
      </c>
      <c r="E571" t="s">
        <v>175</v>
      </c>
      <c r="F571" t="s">
        <v>1427</v>
      </c>
      <c r="G571" t="s">
        <v>2</v>
      </c>
      <c r="H571" s="1">
        <v>44408</v>
      </c>
      <c r="I571" s="1">
        <v>42156</v>
      </c>
      <c r="J571" s="10">
        <f t="shared" si="8"/>
        <v>2252</v>
      </c>
      <c r="K571" s="3">
        <v>34000</v>
      </c>
      <c r="L571" s="3">
        <v>1900</v>
      </c>
      <c r="M571">
        <v>6</v>
      </c>
      <c r="N571">
        <v>3</v>
      </c>
    </row>
    <row r="572" spans="4:14" x14ac:dyDescent="0.25">
      <c r="D572" t="s">
        <v>385</v>
      </c>
      <c r="E572" t="s">
        <v>175</v>
      </c>
      <c r="F572" t="s">
        <v>1428</v>
      </c>
      <c r="G572" t="s">
        <v>0</v>
      </c>
      <c r="H572" s="1">
        <v>44408</v>
      </c>
      <c r="I572" s="1">
        <v>43263</v>
      </c>
      <c r="J572" s="10">
        <f t="shared" si="8"/>
        <v>1145</v>
      </c>
      <c r="K572" s="3">
        <v>115800</v>
      </c>
      <c r="L572" s="3">
        <v>3400</v>
      </c>
      <c r="M572">
        <v>6</v>
      </c>
      <c r="N572">
        <v>5</v>
      </c>
    </row>
    <row r="573" spans="4:14" x14ac:dyDescent="0.25">
      <c r="D573" t="s">
        <v>180</v>
      </c>
      <c r="E573" t="s">
        <v>175</v>
      </c>
      <c r="F573" t="s">
        <v>1429</v>
      </c>
      <c r="G573" t="s">
        <v>5</v>
      </c>
      <c r="H573" s="1">
        <v>44408</v>
      </c>
      <c r="I573" s="1">
        <v>43651</v>
      </c>
      <c r="J573" s="10">
        <f t="shared" si="8"/>
        <v>757</v>
      </c>
      <c r="K573" s="3">
        <v>58700</v>
      </c>
      <c r="L573" s="3">
        <v>4800</v>
      </c>
      <c r="M573">
        <v>3</v>
      </c>
      <c r="N573">
        <v>1</v>
      </c>
    </row>
    <row r="574" spans="4:14" x14ac:dyDescent="0.25">
      <c r="D574" t="s">
        <v>126</v>
      </c>
      <c r="E574" t="s">
        <v>175</v>
      </c>
      <c r="F574" t="s">
        <v>1430</v>
      </c>
      <c r="G574" t="s">
        <v>7</v>
      </c>
      <c r="H574" s="1">
        <v>44408</v>
      </c>
      <c r="I574" s="1">
        <v>43233</v>
      </c>
      <c r="J574" s="10">
        <f t="shared" si="8"/>
        <v>1175</v>
      </c>
      <c r="K574" s="3">
        <v>59100</v>
      </c>
      <c r="L574" s="3">
        <v>5700</v>
      </c>
      <c r="M574">
        <v>5</v>
      </c>
      <c r="N574">
        <v>3</v>
      </c>
    </row>
    <row r="575" spans="4:14" x14ac:dyDescent="0.25">
      <c r="D575" t="s">
        <v>253</v>
      </c>
      <c r="E575" t="s">
        <v>254</v>
      </c>
      <c r="F575" t="s">
        <v>1431</v>
      </c>
      <c r="G575" t="s">
        <v>6</v>
      </c>
      <c r="H575" s="1">
        <v>44408</v>
      </c>
      <c r="I575" s="1">
        <v>42261</v>
      </c>
      <c r="J575" s="10">
        <f t="shared" si="8"/>
        <v>2147</v>
      </c>
      <c r="K575" s="3">
        <v>58900</v>
      </c>
      <c r="L575" s="3">
        <v>2000</v>
      </c>
      <c r="M575">
        <v>2</v>
      </c>
      <c r="N575">
        <v>4</v>
      </c>
    </row>
    <row r="576" spans="4:14" x14ac:dyDescent="0.25">
      <c r="D576" t="s">
        <v>308</v>
      </c>
      <c r="E576" t="s">
        <v>646</v>
      </c>
      <c r="F576" t="s">
        <v>1432</v>
      </c>
      <c r="G576" t="s">
        <v>4</v>
      </c>
      <c r="H576" s="1">
        <v>44408</v>
      </c>
      <c r="I576" s="1">
        <v>44311</v>
      </c>
      <c r="J576" s="10">
        <f t="shared" si="8"/>
        <v>97</v>
      </c>
      <c r="K576" s="3">
        <v>45500</v>
      </c>
      <c r="L576" s="3">
        <v>2500</v>
      </c>
      <c r="M576">
        <v>3</v>
      </c>
      <c r="N576">
        <v>1</v>
      </c>
    </row>
    <row r="577" spans="4:14" x14ac:dyDescent="0.25">
      <c r="D577" t="s">
        <v>77</v>
      </c>
      <c r="E577" t="s">
        <v>298</v>
      </c>
      <c r="F577" t="s">
        <v>1433</v>
      </c>
      <c r="G577" t="s">
        <v>5</v>
      </c>
      <c r="H577" s="1">
        <v>44408</v>
      </c>
      <c r="I577" s="1">
        <v>43760</v>
      </c>
      <c r="J577" s="10">
        <f t="shared" si="8"/>
        <v>648</v>
      </c>
      <c r="K577" s="3">
        <v>58700</v>
      </c>
      <c r="L577" s="3">
        <v>2400</v>
      </c>
      <c r="M577">
        <v>9</v>
      </c>
      <c r="N577">
        <v>3</v>
      </c>
    </row>
    <row r="578" spans="4:14" x14ac:dyDescent="0.25">
      <c r="D578" t="s">
        <v>419</v>
      </c>
      <c r="E578" t="s">
        <v>420</v>
      </c>
      <c r="F578" t="s">
        <v>1434</v>
      </c>
      <c r="G578" t="s">
        <v>2</v>
      </c>
      <c r="H578" s="1">
        <v>44408</v>
      </c>
      <c r="I578" s="1">
        <v>44321</v>
      </c>
      <c r="J578" s="10">
        <f t="shared" si="8"/>
        <v>87</v>
      </c>
      <c r="K578" s="3">
        <v>66500</v>
      </c>
      <c r="L578" s="3">
        <v>1900</v>
      </c>
      <c r="M578">
        <v>3</v>
      </c>
      <c r="N578">
        <v>1</v>
      </c>
    </row>
    <row r="579" spans="4:14" x14ac:dyDescent="0.25">
      <c r="D579" t="s">
        <v>432</v>
      </c>
      <c r="E579" t="s">
        <v>433</v>
      </c>
      <c r="F579" t="s">
        <v>1435</v>
      </c>
      <c r="G579" t="s">
        <v>0</v>
      </c>
      <c r="H579" s="1">
        <v>44408</v>
      </c>
      <c r="I579" s="1">
        <v>43378</v>
      </c>
      <c r="J579" s="10">
        <f t="shared" si="8"/>
        <v>1030</v>
      </c>
      <c r="K579" s="3">
        <v>104400</v>
      </c>
      <c r="L579" s="3">
        <v>6600</v>
      </c>
      <c r="M579">
        <v>4</v>
      </c>
      <c r="N579">
        <v>2</v>
      </c>
    </row>
    <row r="580" spans="4:14" x14ac:dyDescent="0.25">
      <c r="D580" t="s">
        <v>379</v>
      </c>
      <c r="E580" t="s">
        <v>380</v>
      </c>
      <c r="F580" t="s">
        <v>1436</v>
      </c>
      <c r="G580" t="s">
        <v>4</v>
      </c>
      <c r="H580" s="1">
        <v>44408</v>
      </c>
      <c r="I580" s="1">
        <v>43911</v>
      </c>
      <c r="J580" s="10">
        <f t="shared" si="8"/>
        <v>497</v>
      </c>
      <c r="K580" s="3">
        <v>45600</v>
      </c>
      <c r="L580" s="3">
        <v>2000</v>
      </c>
      <c r="M580">
        <v>5</v>
      </c>
      <c r="N580">
        <v>3</v>
      </c>
    </row>
    <row r="581" spans="4:14" x14ac:dyDescent="0.25">
      <c r="D581" t="s">
        <v>570</v>
      </c>
      <c r="E581" t="s">
        <v>571</v>
      </c>
      <c r="F581" t="s">
        <v>1437</v>
      </c>
      <c r="G581" t="s">
        <v>5</v>
      </c>
      <c r="H581" s="1">
        <v>44408</v>
      </c>
      <c r="I581" s="1">
        <v>42435</v>
      </c>
      <c r="J581" s="10">
        <f t="shared" si="8"/>
        <v>1973</v>
      </c>
      <c r="K581" s="3">
        <v>41200</v>
      </c>
      <c r="L581" s="3">
        <v>100</v>
      </c>
      <c r="M581">
        <v>4</v>
      </c>
      <c r="N581">
        <v>5</v>
      </c>
    </row>
    <row r="582" spans="4:14" x14ac:dyDescent="0.25">
      <c r="D582" t="s">
        <v>28</v>
      </c>
      <c r="E582" t="s">
        <v>370</v>
      </c>
      <c r="F582" t="s">
        <v>1438</v>
      </c>
      <c r="G582" t="s">
        <v>6</v>
      </c>
      <c r="H582" s="1">
        <v>44408</v>
      </c>
      <c r="I582" s="1">
        <v>43999</v>
      </c>
      <c r="J582" s="10">
        <f t="shared" si="8"/>
        <v>409</v>
      </c>
      <c r="K582" s="3">
        <v>54500</v>
      </c>
      <c r="L582" s="3">
        <v>6000</v>
      </c>
      <c r="M582">
        <v>5</v>
      </c>
      <c r="N582">
        <v>2</v>
      </c>
    </row>
    <row r="583" spans="4:14" x14ac:dyDescent="0.25">
      <c r="D583" t="s">
        <v>130</v>
      </c>
      <c r="E583" t="s">
        <v>131</v>
      </c>
      <c r="F583" t="s">
        <v>1439</v>
      </c>
      <c r="G583" t="s">
        <v>1</v>
      </c>
      <c r="H583" s="1">
        <v>44408</v>
      </c>
      <c r="I583" s="1">
        <v>42311</v>
      </c>
      <c r="J583" s="10">
        <f t="shared" ref="J583" si="9">H583-I583</f>
        <v>2097</v>
      </c>
      <c r="K583" s="3">
        <v>93500</v>
      </c>
      <c r="L583" s="3">
        <v>5400</v>
      </c>
      <c r="M583">
        <v>6</v>
      </c>
      <c r="N583">
        <v>1</v>
      </c>
    </row>
  </sheetData>
  <sortState xmlns:xlrd2="http://schemas.microsoft.com/office/spreadsheetml/2017/richdata2" ref="D5:N583">
    <sortCondition ref="E5:E583"/>
    <sortCondition ref="D5:D583"/>
  </sortState>
  <pageMargins left="0.7" right="0.7" top="0.75" bottom="0.75" header="0.3" footer="0.3"/>
  <pageSetup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1, Case Problem 2</dc:title>
  <dc:creator>Your Name</dc:creator>
  <cp:lastModifiedBy>Your Name</cp:lastModifiedBy>
  <dcterms:created xsi:type="dcterms:W3CDTF">2018-04-30T21:55:36Z</dcterms:created>
  <dcterms:modified xsi:type="dcterms:W3CDTF">2018-11-12T06:54:59Z</dcterms:modified>
</cp:coreProperties>
</file>