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195" windowHeight="8190"/>
  </bookViews>
  <sheets>
    <sheet name="Exercise 3-37" sheetId="1" r:id="rId1"/>
    <sheet name="Exercise 3-37 Solution" sheetId="2" r:id="rId2"/>
    <sheet name="Exercise 3-37 Solution (2)" sheetId="4" r:id="rId3"/>
  </sheets>
  <calcPr calcId="144525"/>
</workbook>
</file>

<file path=xl/calcChain.xml><?xml version="1.0" encoding="utf-8"?>
<calcChain xmlns="http://schemas.openxmlformats.org/spreadsheetml/2006/main">
  <c r="C14" i="1" l="1"/>
  <c r="C13" i="1"/>
  <c r="C8" i="1"/>
  <c r="C7" i="1"/>
  <c r="B9" i="4" l="1"/>
  <c r="B9" i="2"/>
  <c r="B15" i="2" s="1"/>
  <c r="B16" i="2" s="1"/>
  <c r="B15" i="4" l="1"/>
  <c r="C9" i="1"/>
  <c r="B16" i="4" l="1"/>
  <c r="C16" i="1" s="1"/>
  <c r="C15" i="1"/>
</calcChain>
</file>

<file path=xl/comments1.xml><?xml version="1.0" encoding="utf-8"?>
<comments xmlns="http://schemas.openxmlformats.org/spreadsheetml/2006/main">
  <authors>
    <author>x</author>
  </authors>
  <commentList>
    <comment ref="B7" authorId="0">
      <text>
        <r>
          <rPr>
            <sz val="8"/>
            <color indexed="81"/>
            <rFont val="Tahoma"/>
            <family val="2"/>
          </rPr>
          <t>Enter appropriate data in the blue cells.  An asterisk (*) to the right indicates an incorrect amount.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B7" authorId="0">
      <text>
        <r>
          <rPr>
            <sz val="8"/>
            <color indexed="81"/>
            <rFont val="Tahoma"/>
            <family val="2"/>
          </rPr>
          <t>Enter appropriate data in the blue cells.  An asterisk (*) to the right indicates an incorrect amount.</t>
        </r>
      </text>
    </comment>
  </commentList>
</comments>
</file>

<file path=xl/comments3.xml><?xml version="1.0" encoding="utf-8"?>
<comments xmlns="http://schemas.openxmlformats.org/spreadsheetml/2006/main">
  <authors>
    <author>x</author>
  </authors>
  <commentList>
    <comment ref="B7" authorId="0">
      <text>
        <r>
          <rPr>
            <sz val="8"/>
            <color indexed="81"/>
            <rFont val="Tahoma"/>
            <family val="2"/>
          </rPr>
          <t>Enter appropriate data in the blue cells.  An asterisk (*) to the right indicates an incorrect amount.</t>
        </r>
      </text>
    </comment>
  </commentList>
</comments>
</file>

<file path=xl/sharedStrings.xml><?xml version="1.0" encoding="utf-8"?>
<sst xmlns="http://schemas.openxmlformats.org/spreadsheetml/2006/main" count="59" uniqueCount="16">
  <si>
    <t>Student Name:</t>
  </si>
  <si>
    <t>Class:</t>
  </si>
  <si>
    <t/>
  </si>
  <si>
    <t xml:space="preserve">    Overhead applied</t>
  </si>
  <si>
    <t>Instructor</t>
  </si>
  <si>
    <t>McGraw-Hill/Irwin</t>
  </si>
  <si>
    <t>Exercise 3-37</t>
  </si>
  <si>
    <t xml:space="preserve">    Budgeted Direct Professional Labor</t>
  </si>
  <si>
    <t xml:space="preserve">    Budgeted Overhead</t>
  </si>
  <si>
    <t>Budgeted Overhead Rate = Budgeted Overhead/Budgeted Direct Professional Labor</t>
  </si>
  <si>
    <t xml:space="preserve"> </t>
  </si>
  <si>
    <t xml:space="preserve">    Budgeted Overhead Rate</t>
  </si>
  <si>
    <t>Contract to redecorate Mayor's offices:</t>
  </si>
  <si>
    <t xml:space="preserve">    Direct Material</t>
  </si>
  <si>
    <t xml:space="preserve">    Direct Professional Labor</t>
  </si>
  <si>
    <t xml:space="preserve"> Total Contract Cost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</si>
</sst>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[$€-2]\ * #,##0_);_([$€-2]\ * \(#,##0\);_([$€-2]\ 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4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3" fillId="2" borderId="0" xfId="0" applyFont="1" applyFill="1" applyProtection="1"/>
    <xf numFmtId="0" fontId="3" fillId="0" borderId="0" xfId="0" applyFont="1" applyFill="1" applyProtection="1"/>
    <xf numFmtId="0" fontId="0" fillId="0" borderId="0" xfId="0" applyFill="1" applyProtection="1"/>
    <xf numFmtId="166" fontId="5" fillId="2" borderId="0" xfId="1" quotePrefix="1" applyNumberFormat="1" applyFont="1" applyFill="1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6" fontId="5" fillId="2" borderId="0" xfId="1" applyNumberFormat="1" applyFont="1" applyFill="1" applyAlignment="1" applyProtection="1">
      <alignment horizontal="center"/>
      <protection hidden="1"/>
    </xf>
    <xf numFmtId="167" fontId="3" fillId="3" borderId="3" xfId="0" applyNumberFormat="1" applyFont="1" applyFill="1" applyBorder="1" applyAlignment="1" applyProtection="1">
      <alignment horizontal="center"/>
    </xf>
    <xf numFmtId="167" fontId="3" fillId="3" borderId="0" xfId="1" applyNumberFormat="1" applyFont="1" applyFill="1" applyBorder="1" applyProtection="1">
      <protection locked="0"/>
    </xf>
    <xf numFmtId="167" fontId="3" fillId="3" borderId="0" xfId="2" applyNumberFormat="1" applyFont="1" applyFill="1" applyBorder="1" applyProtection="1">
      <protection locked="0"/>
    </xf>
    <xf numFmtId="167" fontId="3" fillId="3" borderId="1" xfId="1" applyNumberFormat="1" applyFont="1" applyFill="1" applyBorder="1" applyProtection="1">
      <protection locked="0"/>
    </xf>
    <xf numFmtId="167" fontId="3" fillId="3" borderId="2" xfId="2" applyNumberFormat="1" applyFont="1" applyFill="1" applyBorder="1" applyProtection="1">
      <protection locked="0"/>
    </xf>
    <xf numFmtId="9" fontId="3" fillId="3" borderId="3" xfId="3" applyFont="1" applyFill="1" applyBorder="1" applyProtection="1">
      <protection locked="0"/>
    </xf>
    <xf numFmtId="0" fontId="0" fillId="2" borderId="0" xfId="0" applyFill="1" applyAlignment="1" applyProtection="1">
      <alignment horizontal="left"/>
      <protection hidden="1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2.75" x14ac:dyDescent="0.2"/>
  <cols>
    <col min="1" max="1" width="56.28515625" customWidth="1"/>
    <col min="2" max="2" width="11.85546875" bestFit="1" customWidth="1"/>
    <col min="3" max="3" width="13.5703125" bestFit="1" customWidth="1"/>
    <col min="4" max="4" width="9" bestFit="1" customWidth="1"/>
    <col min="6" max="6" width="11.28515625" bestFit="1" customWidth="1"/>
  </cols>
  <sheetData>
    <row r="1" spans="1:7" x14ac:dyDescent="0.2">
      <c r="A1" s="1" t="s">
        <v>6</v>
      </c>
      <c r="B1" s="2"/>
      <c r="C1" s="3" t="s">
        <v>0</v>
      </c>
      <c r="D1" s="19" t="s">
        <v>4</v>
      </c>
      <c r="E1" s="19"/>
      <c r="F1" s="19"/>
      <c r="G1" s="19"/>
    </row>
    <row r="2" spans="1:7" x14ac:dyDescent="0.2">
      <c r="A2" s="2"/>
      <c r="B2" s="2"/>
      <c r="C2" s="3" t="s">
        <v>1</v>
      </c>
      <c r="D2" s="20" t="s">
        <v>5</v>
      </c>
      <c r="E2" s="20"/>
      <c r="F2" s="20"/>
      <c r="G2" s="20"/>
    </row>
    <row r="3" spans="1:7" x14ac:dyDescent="0.2">
      <c r="A3" s="2"/>
      <c r="B3" s="2"/>
      <c r="C3" s="2"/>
      <c r="D3" s="2"/>
      <c r="E3" s="1"/>
      <c r="F3" s="2"/>
      <c r="G3" s="2"/>
    </row>
    <row r="4" spans="1:7" x14ac:dyDescent="0.2">
      <c r="A4" s="2"/>
      <c r="B4" s="2"/>
      <c r="C4" s="2"/>
      <c r="D4" s="2"/>
      <c r="E4" s="2"/>
      <c r="F4" s="2"/>
      <c r="G4" s="2"/>
    </row>
    <row r="5" spans="1:7" x14ac:dyDescent="0.2">
      <c r="A5" s="6"/>
      <c r="B5" s="6"/>
      <c r="C5" s="6"/>
      <c r="D5" s="6"/>
      <c r="E5" s="6"/>
      <c r="F5" s="7"/>
      <c r="G5" s="4"/>
    </row>
    <row r="6" spans="1:7" x14ac:dyDescent="0.2">
      <c r="A6" s="5" t="s">
        <v>9</v>
      </c>
      <c r="B6" s="5"/>
      <c r="C6" s="5"/>
      <c r="D6" s="6"/>
      <c r="E6" s="6"/>
      <c r="F6" s="7"/>
      <c r="G6" s="4"/>
    </row>
    <row r="7" spans="1:7" x14ac:dyDescent="0.2">
      <c r="A7" s="5" t="s">
        <v>8</v>
      </c>
      <c r="B7" s="15"/>
      <c r="C7" s="18" t="str">
        <f>IF(B7='Exercise 3-37 Solution (2)'!B7," ","*")</f>
        <v>*</v>
      </c>
      <c r="D7" s="6"/>
      <c r="E7" s="6"/>
      <c r="F7" s="7"/>
      <c r="G7" s="4"/>
    </row>
    <row r="8" spans="1:7" x14ac:dyDescent="0.2">
      <c r="A8" s="5" t="s">
        <v>7</v>
      </c>
      <c r="B8" s="16" t="s">
        <v>10</v>
      </c>
      <c r="C8" s="18" t="str">
        <f>IF(B8='Exercise 3-37 Solution (2)'!B8," ","*")</f>
        <v>*</v>
      </c>
      <c r="D8" s="6"/>
      <c r="E8" s="6"/>
      <c r="F8" s="7"/>
      <c r="G8" s="4"/>
    </row>
    <row r="9" spans="1:7" ht="13.5" thickBot="1" x14ac:dyDescent="0.25">
      <c r="A9" s="5" t="s">
        <v>11</v>
      </c>
      <c r="B9" s="17" t="s">
        <v>10</v>
      </c>
      <c r="C9" s="18" t="str">
        <f>IF(B9='Exercise 3-37 Solution (2)'!B9," ","*")</f>
        <v>*</v>
      </c>
      <c r="D9" s="6"/>
      <c r="E9" s="6"/>
      <c r="F9" s="7"/>
      <c r="G9" s="4"/>
    </row>
    <row r="10" spans="1:7" ht="13.5" thickTop="1" x14ac:dyDescent="0.2">
      <c r="A10" s="5"/>
      <c r="B10" s="9"/>
      <c r="C10" s="9"/>
      <c r="D10" s="6"/>
      <c r="E10" s="6"/>
      <c r="F10" s="7"/>
      <c r="G10" s="4"/>
    </row>
    <row r="11" spans="1:7" x14ac:dyDescent="0.2">
      <c r="A11" s="6"/>
      <c r="B11" s="10"/>
      <c r="C11" s="10"/>
      <c r="D11" s="6"/>
      <c r="E11" s="6"/>
      <c r="F11" s="7"/>
      <c r="G11" s="2"/>
    </row>
    <row r="12" spans="1:7" x14ac:dyDescent="0.2">
      <c r="A12" s="5" t="s">
        <v>12</v>
      </c>
      <c r="B12" s="5"/>
      <c r="C12" s="5"/>
      <c r="D12" s="6"/>
      <c r="E12" s="6"/>
      <c r="F12" s="7"/>
      <c r="G12" s="4"/>
    </row>
    <row r="13" spans="1:7" x14ac:dyDescent="0.2">
      <c r="A13" s="5" t="s">
        <v>13</v>
      </c>
      <c r="B13" s="13"/>
      <c r="C13" s="18" t="str">
        <f>IF(B13='Exercise 3-37 Solution (2)'!B13," ","*")</f>
        <v>*</v>
      </c>
      <c r="D13" s="6"/>
      <c r="E13" s="6"/>
      <c r="F13" s="7"/>
      <c r="G13" s="4"/>
    </row>
    <row r="14" spans="1:7" x14ac:dyDescent="0.2">
      <c r="A14" s="5" t="s">
        <v>14</v>
      </c>
      <c r="B14" s="14" t="s">
        <v>10</v>
      </c>
      <c r="C14" s="18" t="str">
        <f>IF(B14='Exercise 3-37 Solution (2)'!B14," ","*")</f>
        <v>*</v>
      </c>
      <c r="D14" s="6"/>
      <c r="E14" s="6"/>
      <c r="F14" s="7"/>
      <c r="G14" s="4"/>
    </row>
    <row r="15" spans="1:7" x14ac:dyDescent="0.2">
      <c r="A15" s="5" t="s">
        <v>3</v>
      </c>
      <c r="B15" s="16" t="s">
        <v>10</v>
      </c>
      <c r="C15" s="18" t="str">
        <f>IF(B15='Exercise 3-37 Solution (2)'!B15," ","*")</f>
        <v>*</v>
      </c>
      <c r="D15" s="6"/>
      <c r="E15" s="6"/>
      <c r="F15" s="7"/>
      <c r="G15" s="4"/>
    </row>
    <row r="16" spans="1:7" ht="13.5" thickBot="1" x14ac:dyDescent="0.25">
      <c r="A16" s="5" t="s">
        <v>15</v>
      </c>
      <c r="B16" s="12" t="s">
        <v>10</v>
      </c>
      <c r="C16" s="18" t="str">
        <f>IF(B16='Exercise 3-37 Solution (2)'!B16," ","*")</f>
        <v>*</v>
      </c>
      <c r="D16" s="6"/>
      <c r="E16" s="6"/>
      <c r="F16" s="7"/>
      <c r="G16" s="4"/>
    </row>
    <row r="17" spans="1:7" ht="13.5" thickTop="1" x14ac:dyDescent="0.2">
      <c r="A17" s="5"/>
      <c r="B17" s="5"/>
      <c r="C17" s="5"/>
      <c r="D17" s="6"/>
    </row>
    <row r="18" spans="1:7" x14ac:dyDescent="0.2">
      <c r="A18" s="5"/>
      <c r="B18" s="5"/>
      <c r="C18" s="5"/>
      <c r="E18" s="6"/>
    </row>
    <row r="19" spans="1:7" x14ac:dyDescent="0.2">
      <c r="A19" s="6"/>
      <c r="B19" s="6"/>
      <c r="C19" s="6"/>
      <c r="D19" s="6"/>
      <c r="E19" s="6"/>
      <c r="F19" s="7"/>
      <c r="G19" s="4"/>
    </row>
  </sheetData>
  <sheetProtection password="C662" sheet="1" objects="1" scenarios="1"/>
  <mergeCells count="2">
    <mergeCell ref="D1:G1"/>
    <mergeCell ref="D2:G2"/>
  </mergeCells>
  <phoneticPr fontId="8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"/>
  <sheetViews>
    <sheetView workbookViewId="0">
      <selection activeCell="F9" sqref="F9"/>
    </sheetView>
  </sheetViews>
  <sheetFormatPr defaultRowHeight="12.75" x14ac:dyDescent="0.2"/>
  <cols>
    <col min="1" max="1" width="68" customWidth="1"/>
    <col min="2" max="2" width="12.85546875" bestFit="1" customWidth="1"/>
    <col min="3" max="3" width="13.5703125" bestFit="1" customWidth="1"/>
    <col min="4" max="4" width="11.28515625" bestFit="1" customWidth="1"/>
    <col min="5" max="5" width="2.140625" bestFit="1" customWidth="1"/>
    <col min="6" max="6" width="9.7109375" bestFit="1" customWidth="1"/>
    <col min="7" max="7" width="2.140625" bestFit="1" customWidth="1"/>
  </cols>
  <sheetData>
    <row r="1" spans="1:7" x14ac:dyDescent="0.2">
      <c r="A1" s="1" t="s">
        <v>6</v>
      </c>
      <c r="B1" s="2"/>
      <c r="C1" s="3" t="s">
        <v>0</v>
      </c>
      <c r="D1" s="19" t="s">
        <v>4</v>
      </c>
      <c r="E1" s="19"/>
      <c r="F1" s="19"/>
      <c r="G1" s="19"/>
    </row>
    <row r="2" spans="1:7" x14ac:dyDescent="0.2">
      <c r="A2" s="2"/>
      <c r="B2" s="2"/>
      <c r="C2" s="3" t="s">
        <v>1</v>
      </c>
      <c r="D2" s="20" t="s">
        <v>5</v>
      </c>
      <c r="E2" s="20"/>
      <c r="F2" s="20"/>
      <c r="G2" s="20"/>
    </row>
    <row r="3" spans="1:7" x14ac:dyDescent="0.2">
      <c r="A3" s="2"/>
      <c r="B3" s="2"/>
      <c r="C3" s="2"/>
      <c r="D3" s="2"/>
      <c r="E3" s="1"/>
      <c r="F3" s="2"/>
      <c r="G3" s="2"/>
    </row>
    <row r="4" spans="1:7" x14ac:dyDescent="0.2">
      <c r="A4" s="2"/>
      <c r="B4" s="2"/>
      <c r="C4" s="2"/>
      <c r="D4" s="2"/>
      <c r="E4" s="2"/>
      <c r="F4" s="2"/>
      <c r="G4" s="2"/>
    </row>
    <row r="5" spans="1:7" x14ac:dyDescent="0.2">
      <c r="A5" s="6"/>
      <c r="B5" s="6"/>
      <c r="C5" s="6"/>
      <c r="D5" s="6"/>
      <c r="E5" s="6"/>
      <c r="F5" s="7"/>
      <c r="G5" s="4"/>
    </row>
    <row r="6" spans="1:7" x14ac:dyDescent="0.2">
      <c r="A6" s="5" t="s">
        <v>9</v>
      </c>
      <c r="B6" s="5"/>
      <c r="C6" s="5"/>
      <c r="D6" s="6"/>
      <c r="E6" s="6"/>
      <c r="F6" s="7"/>
      <c r="G6" s="4"/>
    </row>
    <row r="7" spans="1:7" x14ac:dyDescent="0.2">
      <c r="A7" s="5" t="s">
        <v>8</v>
      </c>
      <c r="B7" s="15">
        <v>510000</v>
      </c>
      <c r="C7" s="11" t="s">
        <v>10</v>
      </c>
      <c r="D7" s="6"/>
      <c r="E7" s="6"/>
      <c r="F7" s="7"/>
      <c r="G7" s="4"/>
    </row>
    <row r="8" spans="1:7" x14ac:dyDescent="0.2">
      <c r="A8" s="5" t="s">
        <v>7</v>
      </c>
      <c r="B8" s="16">
        <v>300000</v>
      </c>
      <c r="C8" s="8" t="s">
        <v>2</v>
      </c>
      <c r="D8" s="6"/>
      <c r="E8" s="6"/>
      <c r="F8" s="7"/>
      <c r="G8" s="4"/>
    </row>
    <row r="9" spans="1:7" ht="13.5" thickBot="1" x14ac:dyDescent="0.25">
      <c r="A9" s="5" t="s">
        <v>11</v>
      </c>
      <c r="B9" s="17">
        <f>B7/B8</f>
        <v>1.7</v>
      </c>
      <c r="C9" s="8" t="s">
        <v>2</v>
      </c>
      <c r="D9" s="6"/>
      <c r="E9" s="6"/>
      <c r="F9" s="7"/>
      <c r="G9" s="4"/>
    </row>
    <row r="10" spans="1:7" ht="13.5" thickTop="1" x14ac:dyDescent="0.2">
      <c r="A10" s="5"/>
      <c r="B10" s="9"/>
      <c r="C10" s="9"/>
      <c r="D10" s="6"/>
      <c r="E10" s="6"/>
      <c r="F10" s="7"/>
      <c r="G10" s="4"/>
    </row>
    <row r="11" spans="1:7" ht="12.75" customHeight="1" x14ac:dyDescent="0.2">
      <c r="A11" s="6"/>
      <c r="B11" s="10"/>
      <c r="C11" s="10"/>
      <c r="D11" s="6"/>
      <c r="E11" s="6"/>
      <c r="F11" s="7"/>
      <c r="G11" s="2"/>
    </row>
    <row r="12" spans="1:7" x14ac:dyDescent="0.2">
      <c r="A12" s="5" t="s">
        <v>12</v>
      </c>
      <c r="B12" s="5"/>
      <c r="C12" s="5"/>
      <c r="D12" s="6"/>
      <c r="E12" s="6"/>
      <c r="F12" s="7"/>
      <c r="G12" s="4"/>
    </row>
    <row r="13" spans="1:7" x14ac:dyDescent="0.2">
      <c r="A13" s="5" t="s">
        <v>13</v>
      </c>
      <c r="B13" s="13">
        <v>4100</v>
      </c>
      <c r="C13" s="8" t="s">
        <v>2</v>
      </c>
      <c r="D13" s="6"/>
      <c r="E13" s="6"/>
      <c r="F13" s="7"/>
      <c r="G13" s="4"/>
    </row>
    <row r="14" spans="1:7" x14ac:dyDescent="0.2">
      <c r="A14" s="5" t="s">
        <v>14</v>
      </c>
      <c r="B14" s="14">
        <v>7000</v>
      </c>
      <c r="C14" s="8" t="s">
        <v>2</v>
      </c>
      <c r="D14" s="6"/>
      <c r="E14" s="6"/>
      <c r="F14" s="7"/>
      <c r="G14" s="4"/>
    </row>
    <row r="15" spans="1:7" x14ac:dyDescent="0.2">
      <c r="A15" s="5" t="s">
        <v>3</v>
      </c>
      <c r="B15" s="16">
        <f>B9*B14</f>
        <v>11900</v>
      </c>
      <c r="C15" s="8" t="s">
        <v>2</v>
      </c>
      <c r="D15" s="6"/>
      <c r="E15" s="6"/>
      <c r="F15" s="7"/>
      <c r="G15" s="4"/>
    </row>
    <row r="16" spans="1:7" ht="13.5" thickBot="1" x14ac:dyDescent="0.25">
      <c r="A16" s="5" t="s">
        <v>15</v>
      </c>
      <c r="B16" s="12">
        <f>SUM(B13:B15)</f>
        <v>23000</v>
      </c>
      <c r="C16" s="9"/>
      <c r="D16" s="6"/>
      <c r="E16" s="6"/>
      <c r="F16" s="7"/>
      <c r="G16" s="4"/>
    </row>
    <row r="17" spans="1:5" ht="13.5" thickTop="1" x14ac:dyDescent="0.2">
      <c r="A17" s="5"/>
      <c r="B17" s="5"/>
      <c r="C17" s="5"/>
      <c r="D17" s="6"/>
      <c r="E17" s="6"/>
    </row>
  </sheetData>
  <sheetProtection password="C662" sheet="1" objects="1" scenarios="1" selectLockedCells="1" selectUnlockedCells="1"/>
  <mergeCells count="2">
    <mergeCell ref="D1:G1"/>
    <mergeCell ref="D2:G2"/>
  </mergeCells>
  <phoneticPr fontId="8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8"/>
  <sheetViews>
    <sheetView workbookViewId="0">
      <selection activeCell="C25" sqref="C25"/>
    </sheetView>
  </sheetViews>
  <sheetFormatPr defaultRowHeight="12.75" x14ac:dyDescent="0.2"/>
  <cols>
    <col min="1" max="1" width="49.140625" customWidth="1"/>
    <col min="2" max="2" width="11.85546875" bestFit="1" customWidth="1"/>
    <col min="3" max="3" width="13.5703125" bestFit="1" customWidth="1"/>
    <col min="4" max="4" width="11.28515625" bestFit="1" customWidth="1"/>
    <col min="5" max="5" width="2.140625" bestFit="1" customWidth="1"/>
    <col min="6" max="6" width="9.7109375" bestFit="1" customWidth="1"/>
    <col min="7" max="7" width="2.140625" bestFit="1" customWidth="1"/>
  </cols>
  <sheetData>
    <row r="1" spans="1:7" x14ac:dyDescent="0.2">
      <c r="A1" s="1" t="s">
        <v>6</v>
      </c>
      <c r="B1" s="2"/>
      <c r="C1" s="3" t="s">
        <v>0</v>
      </c>
      <c r="D1" s="19" t="s">
        <v>4</v>
      </c>
      <c r="E1" s="19"/>
      <c r="F1" s="19"/>
      <c r="G1" s="19"/>
    </row>
    <row r="2" spans="1:7" x14ac:dyDescent="0.2">
      <c r="A2" s="2"/>
      <c r="B2" s="2"/>
      <c r="C2" s="3" t="s">
        <v>1</v>
      </c>
      <c r="D2" s="20" t="s">
        <v>5</v>
      </c>
      <c r="E2" s="20"/>
      <c r="F2" s="20"/>
      <c r="G2" s="20"/>
    </row>
    <row r="3" spans="1:7" x14ac:dyDescent="0.2">
      <c r="A3" s="2"/>
      <c r="B3" s="2"/>
      <c r="C3" s="2"/>
      <c r="D3" s="2"/>
      <c r="E3" s="1"/>
      <c r="F3" s="2"/>
      <c r="G3" s="2"/>
    </row>
    <row r="4" spans="1:7" x14ac:dyDescent="0.2">
      <c r="A4" s="2"/>
      <c r="B4" s="2"/>
      <c r="C4" s="2"/>
      <c r="D4" s="2"/>
      <c r="E4" s="2"/>
      <c r="F4" s="2"/>
      <c r="G4" s="2"/>
    </row>
    <row r="5" spans="1:7" x14ac:dyDescent="0.2">
      <c r="A5" s="6"/>
      <c r="B5" s="6"/>
      <c r="C5" s="6"/>
      <c r="D5" s="6"/>
      <c r="E5" s="6"/>
      <c r="F5" s="7"/>
      <c r="G5" s="4"/>
    </row>
    <row r="6" spans="1:7" x14ac:dyDescent="0.2">
      <c r="A6" s="5" t="s">
        <v>9</v>
      </c>
      <c r="B6" s="5"/>
      <c r="C6" s="5"/>
      <c r="D6" s="6"/>
      <c r="E6" s="6"/>
      <c r="F6" s="7"/>
      <c r="G6" s="4"/>
    </row>
    <row r="7" spans="1:7" x14ac:dyDescent="0.2">
      <c r="A7" s="5" t="s">
        <v>8</v>
      </c>
      <c r="B7" s="15">
        <v>510000</v>
      </c>
      <c r="C7" s="11" t="s">
        <v>10</v>
      </c>
      <c r="D7" s="6"/>
      <c r="E7" s="6"/>
      <c r="F7" s="7"/>
      <c r="G7" s="4"/>
    </row>
    <row r="8" spans="1:7" x14ac:dyDescent="0.2">
      <c r="A8" s="5" t="s">
        <v>7</v>
      </c>
      <c r="B8" s="16">
        <v>300000</v>
      </c>
      <c r="C8" s="8" t="s">
        <v>2</v>
      </c>
      <c r="D8" s="6"/>
      <c r="E8" s="6"/>
      <c r="F8" s="7"/>
      <c r="G8" s="4"/>
    </row>
    <row r="9" spans="1:7" ht="13.5" thickBot="1" x14ac:dyDescent="0.25">
      <c r="A9" s="5" t="s">
        <v>11</v>
      </c>
      <c r="B9" s="17">
        <f>B7/B8</f>
        <v>1.7</v>
      </c>
      <c r="C9" s="8" t="s">
        <v>2</v>
      </c>
      <c r="D9" s="6"/>
      <c r="E9" s="6"/>
      <c r="F9" s="7"/>
      <c r="G9" s="4"/>
    </row>
    <row r="10" spans="1:7" ht="13.5" thickTop="1" x14ac:dyDescent="0.2">
      <c r="A10" s="5"/>
      <c r="B10" s="9"/>
      <c r="C10" s="9"/>
      <c r="D10" s="6"/>
      <c r="E10" s="6"/>
      <c r="F10" s="7"/>
      <c r="G10" s="4"/>
    </row>
    <row r="11" spans="1:7" ht="12.75" customHeight="1" x14ac:dyDescent="0.2">
      <c r="A11" s="6"/>
      <c r="B11" s="10"/>
      <c r="C11" s="10"/>
      <c r="D11" s="6"/>
      <c r="E11" s="6"/>
      <c r="F11" s="7"/>
      <c r="G11" s="2"/>
    </row>
    <row r="12" spans="1:7" x14ac:dyDescent="0.2">
      <c r="A12" s="5" t="s">
        <v>12</v>
      </c>
      <c r="B12" s="5"/>
      <c r="C12" s="5"/>
      <c r="D12" s="6"/>
      <c r="E12" s="6"/>
      <c r="F12" s="7"/>
      <c r="G12" s="4"/>
    </row>
    <row r="13" spans="1:7" x14ac:dyDescent="0.2">
      <c r="A13" s="5" t="s">
        <v>13</v>
      </c>
      <c r="B13" s="13">
        <v>4100</v>
      </c>
      <c r="C13" s="8" t="s">
        <v>2</v>
      </c>
      <c r="D13" s="6"/>
      <c r="E13" s="6"/>
      <c r="F13" s="7"/>
      <c r="G13" s="4"/>
    </row>
    <row r="14" spans="1:7" x14ac:dyDescent="0.2">
      <c r="A14" s="5" t="s">
        <v>14</v>
      </c>
      <c r="B14" s="14">
        <v>7000</v>
      </c>
      <c r="C14" s="8" t="s">
        <v>2</v>
      </c>
      <c r="D14" s="6"/>
      <c r="E14" s="6"/>
      <c r="F14" s="7"/>
      <c r="G14" s="4"/>
    </row>
    <row r="15" spans="1:7" x14ac:dyDescent="0.2">
      <c r="A15" s="5" t="s">
        <v>3</v>
      </c>
      <c r="B15" s="16">
        <f>B9*B14</f>
        <v>11900</v>
      </c>
      <c r="C15" s="8" t="s">
        <v>2</v>
      </c>
      <c r="D15" s="6"/>
      <c r="E15" s="6"/>
      <c r="F15" s="7"/>
      <c r="G15" s="4"/>
    </row>
    <row r="16" spans="1:7" ht="13.5" thickBot="1" x14ac:dyDescent="0.25">
      <c r="A16" s="5" t="s">
        <v>15</v>
      </c>
      <c r="B16" s="12">
        <f>SUM(B13:B15)</f>
        <v>23000</v>
      </c>
      <c r="C16" s="9"/>
      <c r="D16" s="6"/>
      <c r="E16" s="6"/>
      <c r="F16" s="7"/>
      <c r="G16" s="4"/>
    </row>
    <row r="17" spans="1:5" ht="13.5" thickTop="1" x14ac:dyDescent="0.2">
      <c r="A17" s="5"/>
      <c r="B17" s="5"/>
      <c r="C17" s="5"/>
      <c r="D17" s="6"/>
      <c r="E17" s="6"/>
    </row>
    <row r="18" spans="1:5" x14ac:dyDescent="0.2">
      <c r="A18" s="5"/>
      <c r="B18" s="5"/>
      <c r="C18" s="5"/>
    </row>
  </sheetData>
  <sheetProtection password="C662" sheet="1" objects="1" scenarios="1" selectLockedCells="1" selectUnlockedCells="1"/>
  <mergeCells count="2">
    <mergeCell ref="D1:G1"/>
    <mergeCell ref="D2:G2"/>
  </mergeCell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Exercise 3-37</vt:lpstr>
      <vt:lpstr>Exercise 3-37 Solution</vt:lpstr>
      <vt:lpstr>Exercise 3-37 Solution (2)</vt:lpstr>
    </vt:vector>
  </TitlesOfParts>
  <Company>Hofstra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Ganesh k</cp:lastModifiedBy>
  <dcterms:created xsi:type="dcterms:W3CDTF">2008-05-10T18:16:24Z</dcterms:created>
  <dcterms:modified xsi:type="dcterms:W3CDTF">2013-08-29T15:30:11Z</dcterms:modified>
</cp:coreProperties>
</file>