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01"/>
  <workbookPr defaultThemeVersion="124226"/>
  <xr:revisionPtr revIDLastSave="0" documentId="11_2A42B53F7AE9DCA392BC4449D8633652688EB270" xr6:coauthVersionLast="45" xr6:coauthVersionMax="45" xr10:uidLastSave="{00000000-0000-0000-0000-000000000000}"/>
  <bookViews>
    <workbookView xWindow="-105" yWindow="-105" windowWidth="23250" windowHeight="12570" xr2:uid="{00000000-000D-0000-FFFF-FFFF00000000}"/>
  </bookViews>
  <sheets>
    <sheet name="Exercise 2-7" sheetId="1" r:id="rId1"/>
    <sheet name="Exercise 2-9" sheetId="2" r:id="rId2"/>
    <sheet name="Exercise 2-12" sheetId="3" r:id="rId3"/>
    <sheet name="Problem 2-1" sheetId="4" r:id="rId4"/>
    <sheet name="Problem 2-3" sheetId="5" r:id="rId5"/>
  </sheets>
  <definedNames>
    <definedName name="_xlnm.Print_Area" localSheetId="2">'Exercise 2-12'!$A$1:$L$38</definedName>
    <definedName name="_xlnm.Print_Area" localSheetId="0">'Exercise 2-7'!$A$1:$J$19</definedName>
    <definedName name="_xlnm.Print_Area" localSheetId="1">'Exercise 2-9'!$A$1:$J$44</definedName>
    <definedName name="_xlnm.Print_Area" localSheetId="3">'Problem 2-1'!$A$1:$J$43</definedName>
    <definedName name="_xlnm.Print_Area" localSheetId="4">'Problem 2-3'!$A$1:$H$67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5" l="1"/>
  <c r="D19" i="5"/>
  <c r="B17" i="2"/>
  <c r="B16" i="2"/>
</calcChain>
</file>

<file path=xl/sharedStrings.xml><?xml version="1.0" encoding="utf-8"?>
<sst xmlns="http://schemas.openxmlformats.org/spreadsheetml/2006/main" count="172" uniqueCount="116">
  <si>
    <t>Exercise 2-7 Recording Material Cost in Job-Order Costing</t>
  </si>
  <si>
    <t>Five material requisitions (MR) forms were received by the materials storeroom of the Saint Louis</t>
  </si>
  <si>
    <t>Foundry during the first week of 2017, as follows:</t>
  </si>
  <si>
    <t>MR101 for direct materials for job number 1501</t>
  </si>
  <si>
    <t>MR102 for direct materials for job number 1502</t>
  </si>
  <si>
    <t>MR103 for indirect materials issued to the factory floor</t>
  </si>
  <si>
    <t>MR104 for direct materials for job number 1501</t>
  </si>
  <si>
    <t>MR105 for direct materials for job number 1503</t>
  </si>
  <si>
    <t>Required</t>
  </si>
  <si>
    <t>Prepare summary journal entries to record the issuance of these materials.</t>
  </si>
  <si>
    <t>DR</t>
  </si>
  <si>
    <t>CR</t>
  </si>
  <si>
    <t>Exercise 2-9 Recording Labor Cost in Job-Order Costing</t>
  </si>
  <si>
    <t>Johnson Products had the following labor time tickets for the month of February:</t>
  </si>
  <si>
    <t>Ticket #</t>
  </si>
  <si>
    <t>Employee #</t>
  </si>
  <si>
    <t>Pay Rate</t>
  </si>
  <si>
    <t>Hours Worked</t>
  </si>
  <si>
    <t>Job #</t>
  </si>
  <si>
    <t>011</t>
  </si>
  <si>
    <t>008</t>
  </si>
  <si>
    <r>
      <rPr>
        <b/>
        <sz val="11"/>
        <rFont val="Liberation Sans"/>
        <family val="2"/>
      </rPr>
      <t xml:space="preserve">a. </t>
    </r>
    <r>
      <rPr>
        <sz val="11"/>
        <rFont val="Liberation Sans"/>
        <family val="2"/>
      </rPr>
      <t>Calculate the amount of direct labor cost assigned to each job.</t>
    </r>
  </si>
  <si>
    <t xml:space="preserve">Job No. </t>
  </si>
  <si>
    <t>Labor Cost</t>
  </si>
  <si>
    <t>×</t>
  </si>
  <si>
    <t>=</t>
  </si>
  <si>
    <r>
      <rPr>
        <b/>
        <sz val="11"/>
        <rFont val="Liberation Sans"/>
        <family val="2"/>
      </rPr>
      <t xml:space="preserve">b. </t>
    </r>
    <r>
      <rPr>
        <sz val="11"/>
        <rFont val="Liberation Sans"/>
        <family val="2"/>
      </rPr>
      <t>Summarize the labor time tickets.</t>
    </r>
  </si>
  <si>
    <t>Job</t>
  </si>
  <si>
    <t>Time Ticket</t>
  </si>
  <si>
    <t>Hours</t>
  </si>
  <si>
    <t>Rate</t>
  </si>
  <si>
    <t>Cost</t>
  </si>
  <si>
    <t>Total labor charges</t>
  </si>
  <si>
    <t xml:space="preserve">   Prepare a journal entry to record direct labor for the month.</t>
  </si>
  <si>
    <t>Exercise 2-12 Allocating Manufacturing Overhead to Jobs</t>
  </si>
  <si>
    <t>Webber Fabricating estimated the following annual hours and costs:</t>
  </si>
  <si>
    <t>Expected annual direct labor hours</t>
  </si>
  <si>
    <t>Expected annual direct labor cost</t>
  </si>
  <si>
    <t>Expected machine hours</t>
  </si>
  <si>
    <t>Expected material cost for the year</t>
  </si>
  <si>
    <t>Expected manufacturing overhead</t>
  </si>
  <si>
    <r>
      <rPr>
        <b/>
        <sz val="11"/>
        <rFont val="Liberation Sans"/>
        <family val="2"/>
      </rPr>
      <t xml:space="preserve">a. </t>
    </r>
    <r>
      <rPr>
        <sz val="11"/>
        <rFont val="Liberation Sans"/>
        <family val="2"/>
      </rPr>
      <t>Calculate predetermined overhead allocation rates using each of the four possible allocation
bases provided.</t>
    </r>
  </si>
  <si>
    <t>Direct labor hours</t>
  </si>
  <si>
    <t>÷</t>
  </si>
  <si>
    <t xml:space="preserve">per </t>
  </si>
  <si>
    <t>Direct labor cost</t>
  </si>
  <si>
    <t>Machine hours</t>
  </si>
  <si>
    <t>Direct material cost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</si>
  <si>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Determine the cost of the following job (number 253) using each of the four overhead allocation rates.</t>
    </r>
  </si>
  <si>
    <t>Job 253</t>
  </si>
  <si>
    <t xml:space="preserve">Direct materials </t>
  </si>
  <si>
    <t>Direct labor (150 hours @$12/hr)</t>
  </si>
  <si>
    <t>Machine hours used</t>
  </si>
  <si>
    <t>Direct Labor Hours</t>
  </si>
  <si>
    <t>Direct Labor Cost</t>
  </si>
  <si>
    <t>Machine Hours</t>
  </si>
  <si>
    <t>Direct Materials Cost</t>
  </si>
  <si>
    <t>Direct materials</t>
  </si>
  <si>
    <t>Direct labor</t>
  </si>
  <si>
    <t>Manufacturing overhead</t>
  </si>
  <si>
    <t>Total</t>
  </si>
  <si>
    <t>What-if?</t>
  </si>
  <si>
    <t>Consider the following after you have completed the requirements of E2-12.</t>
  </si>
  <si>
    <t xml:space="preserve">1. Suppose management provides a revised manufacturing overhead estimate of $937,500. What will be the revised cost of job 253 using direct labor cost is as the allocation base? </t>
  </si>
  <si>
    <t>2. What effect will the overhead revision in part 1 have on profit of job 253?</t>
  </si>
  <si>
    <t>Problem 2-1 Cost of Goods Manufactured, Cost of Goods Sold, and Income</t>
  </si>
  <si>
    <t>The following information is available for Satterfield's Custom Glass for the fiscal year ending December 31, 2020:</t>
  </si>
  <si>
    <t>Beginning balance in Work In Process Inventory</t>
  </si>
  <si>
    <t>Ending balance in Work In Process Inventory</t>
  </si>
  <si>
    <t>Beginning balance in Finished Goods Inventory</t>
  </si>
  <si>
    <t>Ending balance in Finished Goods Inventory</t>
  </si>
  <si>
    <t>Selling and administrative expenses</t>
  </si>
  <si>
    <t>Sales</t>
  </si>
  <si>
    <r>
      <rPr>
        <b/>
        <sz val="11"/>
        <color theme="1"/>
        <rFont val="Liberation Sans"/>
        <family val="2"/>
      </rPr>
      <t>a.</t>
    </r>
    <r>
      <rPr>
        <sz val="11"/>
        <color theme="1"/>
        <rFont val="Liberation Sans"/>
        <family val="2"/>
      </rPr>
      <t xml:space="preserve"> Prepare a schedule of costs of goods manufactured.</t>
    </r>
  </si>
  <si>
    <t>Satterfield’s Custom Glass</t>
  </si>
  <si>
    <t>Schedule of Cost of Goods Manufactured</t>
  </si>
  <si>
    <t>For the Year Ended December 31, 2020</t>
  </si>
  <si>
    <t>Beginning balance in work in process inventory</t>
  </si>
  <si>
    <t>Add current manufacturing costs:</t>
  </si>
  <si>
    <t xml:space="preserve">Less ending balance in work in process inventory </t>
  </si>
  <si>
    <t>Cost of goods manufactured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</si>
  <si>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Prepare an income statement for fiscal 2020. Ignore income taxes.</t>
    </r>
  </si>
  <si>
    <t>Income Statement</t>
  </si>
  <si>
    <t>Less cost of goods sold:</t>
  </si>
  <si>
    <t>Gross profit</t>
  </si>
  <si>
    <t>Less nonmanufacturing expenses:</t>
  </si>
  <si>
    <t>Net income (loss)</t>
  </si>
  <si>
    <t>Problem 2-3 Job-Order Costing: Inventory Accounts and Cost of Goods Sold</t>
  </si>
  <si>
    <t>Smith Die Company manufactures cutting dies for the shoe industry. Each set of dies is custom designed to a customer's templates. During the first week of May, six orders were received from customers. They were assigned job numbers 1005-1010. The following transactions occurred during the first week of May.</t>
  </si>
  <si>
    <t xml:space="preserve">=&gt; Smith Die purchased steel on account from Eastern City Steel </t>
  </si>
  <si>
    <t xml:space="preserve">=&gt; The company received and paid for supplies (indirect materials) from </t>
  </si>
  <si>
    <t xml:space="preserve">       Mallard Supply</t>
  </si>
  <si>
    <t>=&gt; Material requisitions indicated that materials were issued to the factory floor and labor time ticket summaries were prepared for the week as follows:</t>
  </si>
  <si>
    <t>Job Number</t>
  </si>
  <si>
    <t>Direct Materials</t>
  </si>
  <si>
    <t>Indirect Materials</t>
  </si>
  <si>
    <t>Direct Labor</t>
  </si>
  <si>
    <t>Indirect Labor</t>
  </si>
  <si>
    <t>Totals</t>
  </si>
  <si>
    <t>=&gt; Overhead was applied to all jobs in process based on direct labor cost</t>
  </si>
  <si>
    <t xml:space="preserve">=&gt; Jobs 1005, 1006, 1007, and 1008 were completed and transferred to finished goods. </t>
  </si>
  <si>
    <t xml:space="preserve">=&gt; Jobs 1005, 1006, 1007 and 1008 were shipped to customers and billed at </t>
  </si>
  <si>
    <t xml:space="preserve">   of total job costs.</t>
  </si>
  <si>
    <r>
      <rPr>
        <b/>
        <sz val="11"/>
        <color theme="1"/>
        <rFont val="Liberation Sans"/>
        <family val="2"/>
      </rPr>
      <t xml:space="preserve">a. </t>
    </r>
    <r>
      <rPr>
        <sz val="11"/>
        <color theme="1"/>
        <rFont val="Liberation Sans"/>
        <family val="2"/>
      </rPr>
      <t xml:space="preserve">Calculate the total cost of each job. </t>
    </r>
  </si>
  <si>
    <t>Direct material</t>
  </si>
  <si>
    <t>Mfg. overhead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</si>
  <si>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Prepare journal entries to record the above information.</t>
    </r>
  </si>
  <si>
    <t>To record the purchase of steel</t>
  </si>
  <si>
    <t>To record the purchase of supplies</t>
  </si>
  <si>
    <t>To record materials used in production</t>
  </si>
  <si>
    <t>To record labor</t>
  </si>
  <si>
    <t>To record overhead applied to production</t>
  </si>
  <si>
    <t>To record the cost of jobs completed</t>
  </si>
  <si>
    <t>To record the sale of finished goods</t>
  </si>
  <si>
    <t>Consider the following after you have completed the requirements of P2-3.</t>
  </si>
  <si>
    <t xml:space="preserve">The production manager has asked what inventory amounts exist at the end of the first week of May. Calculate the amounts.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</si>
</sst>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mmmm\ yyyy"/>
    <numFmt numFmtId="167" formatCode="&quot;$&quot;#,##0.00"/>
    <numFmt numFmtId="168" formatCode="&quot;$&quot;#,##0"/>
  </numFmts>
  <fonts count="20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Liberation Sans"/>
      <family val="2"/>
    </font>
    <font>
      <sz val="12"/>
      <color theme="1"/>
      <name val="Liberation Sans"/>
      <family val="2"/>
    </font>
    <font>
      <sz val="11"/>
      <name val="Liberation Sans"/>
      <family val="2"/>
    </font>
    <font>
      <sz val="11"/>
      <color theme="1"/>
      <name val="Liberation Sans"/>
      <family val="2"/>
    </font>
    <font>
      <b/>
      <sz val="11"/>
      <name val="Liberation Sans"/>
      <family val="2"/>
    </font>
    <font>
      <sz val="10"/>
      <name val="Liberation Sans"/>
      <family val="2"/>
    </font>
    <font>
      <u val="singleAccounting"/>
      <sz val="11"/>
      <name val="Liberation Sans"/>
      <family val="2"/>
    </font>
    <font>
      <i/>
      <sz val="11"/>
      <color theme="1"/>
      <name val="Liberation Sans"/>
      <family val="2"/>
    </font>
    <font>
      <u/>
      <sz val="11"/>
      <name val="Liberation Sans"/>
      <family val="2"/>
    </font>
    <font>
      <u val="doubleAccounting"/>
      <sz val="11"/>
      <name val="Liberation Sans"/>
      <family val="2"/>
    </font>
    <font>
      <sz val="11"/>
      <color theme="1"/>
      <name val="Arial"/>
      <family val="2"/>
    </font>
    <font>
      <b/>
      <sz val="11"/>
      <color theme="1"/>
      <name val="Liberation Sans"/>
      <family val="2"/>
    </font>
    <font>
      <b/>
      <i/>
      <sz val="12"/>
      <color theme="0"/>
      <name val="Liberation Sans"/>
      <family val="2"/>
    </font>
    <font>
      <i/>
      <sz val="12"/>
      <color theme="1"/>
      <name val="Liberation Sans"/>
      <family val="2"/>
    </font>
    <font>
      <u/>
      <sz val="11"/>
      <color theme="1"/>
      <name val="Liberation Sans"/>
      <family val="2"/>
    </font>
    <font>
      <u val="double"/>
      <sz val="11"/>
      <color theme="1"/>
      <name val="Liberation Sans"/>
      <family val="2"/>
    </font>
    <font>
      <i/>
      <sz val="12"/>
      <color theme="0"/>
      <name val="Liberation Sans"/>
      <family val="2"/>
    </font>
    <font>
      <sz val="12"/>
      <color theme="0"/>
      <name val="Liberatio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164" fontId="3" fillId="0" borderId="0" xfId="1" applyNumberFormat="1" applyFont="1"/>
    <xf numFmtId="49" fontId="4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 wrapText="1"/>
    </xf>
    <xf numFmtId="5" fontId="4" fillId="0" borderId="0" xfId="2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/>
    <xf numFmtId="0" fontId="5" fillId="0" borderId="0" xfId="0" applyFont="1" applyFill="1" applyBorder="1" applyAlignment="1"/>
    <xf numFmtId="6" fontId="5" fillId="0" borderId="0" xfId="0" applyNumberFormat="1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right" vertical="center"/>
    </xf>
    <xf numFmtId="49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166" fontId="5" fillId="0" borderId="0" xfId="0" applyNumberFormat="1" applyFont="1" applyFill="1" applyBorder="1" applyAlignment="1"/>
    <xf numFmtId="165" fontId="8" fillId="0" borderId="0" xfId="2" applyNumberFormat="1" applyFont="1" applyFill="1" applyBorder="1" applyAlignment="1">
      <alignment vertical="top"/>
    </xf>
    <xf numFmtId="0" fontId="4" fillId="0" borderId="0" xfId="0" applyFont="1" applyFill="1" applyBorder="1" applyAlignment="1"/>
    <xf numFmtId="38" fontId="4" fillId="0" borderId="0" xfId="0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6" fontId="5" fillId="0" borderId="0" xfId="0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38" fontId="5" fillId="0" borderId="0" xfId="0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vertical="top"/>
    </xf>
    <xf numFmtId="49" fontId="9" fillId="0" borderId="0" xfId="1" applyNumberFormat="1" applyFont="1" applyAlignment="1"/>
    <xf numFmtId="165" fontId="10" fillId="0" borderId="0" xfId="2" applyNumberFormat="1" applyFont="1" applyFill="1" applyBorder="1" applyAlignment="1">
      <alignment horizontal="right" vertical="top"/>
    </xf>
    <xf numFmtId="164" fontId="10" fillId="0" borderId="0" xfId="1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/>
    <xf numFmtId="165" fontId="11" fillId="0" borderId="0" xfId="2" applyNumberFormat="1" applyFont="1" applyFill="1" applyBorder="1" applyAlignment="1">
      <alignment vertical="top"/>
    </xf>
    <xf numFmtId="41" fontId="4" fillId="0" borderId="0" xfId="0" applyNumberFormat="1" applyFont="1" applyFill="1" applyBorder="1" applyAlignment="1">
      <alignment vertical="top"/>
    </xf>
    <xf numFmtId="41" fontId="4" fillId="0" borderId="0" xfId="1" applyNumberFormat="1" applyFont="1" applyFill="1" applyBorder="1" applyAlignment="1"/>
    <xf numFmtId="41" fontId="4" fillId="0" borderId="0" xfId="0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/>
    </xf>
    <xf numFmtId="41" fontId="4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vertical="center"/>
    </xf>
    <xf numFmtId="41" fontId="4" fillId="0" borderId="0" xfId="0" applyNumberFormat="1" applyFont="1" applyFill="1" applyBorder="1" applyAlignment="1">
      <alignment horizontal="right" vertical="top"/>
    </xf>
    <xf numFmtId="49" fontId="4" fillId="0" borderId="0" xfId="1" applyNumberFormat="1" applyFont="1" applyFill="1" applyBorder="1"/>
    <xf numFmtId="165" fontId="4" fillId="0" borderId="0" xfId="2" applyNumberFormat="1" applyFont="1" applyFill="1" applyBorder="1" applyAlignment="1"/>
    <xf numFmtId="164" fontId="4" fillId="0" borderId="0" xfId="1" applyNumberFormat="1" applyFont="1" applyFill="1" applyBorder="1"/>
    <xf numFmtId="0" fontId="4" fillId="0" borderId="0" xfId="0" applyFont="1" applyFill="1" applyBorder="1" applyAlignment="1">
      <alignment vertical="top" wrapText="1"/>
    </xf>
    <xf numFmtId="0" fontId="4" fillId="4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5" fillId="0" borderId="0" xfId="1" applyNumberFormat="1" applyFont="1"/>
    <xf numFmtId="164" fontId="5" fillId="4" borderId="1" xfId="1" applyNumberFormat="1" applyFont="1" applyFill="1" applyBorder="1" applyAlignment="1">
      <alignment vertical="center"/>
    </xf>
    <xf numFmtId="164" fontId="5" fillId="4" borderId="1" xfId="1" applyNumberFormat="1" applyFont="1" applyFill="1" applyBorder="1" applyAlignment="1">
      <alignment horizontal="center" vertical="center"/>
    </xf>
    <xf numFmtId="164" fontId="5" fillId="3" borderId="0" xfId="1" applyNumberFormat="1" applyFont="1" applyFill="1"/>
    <xf numFmtId="164" fontId="12" fillId="0" borderId="0" xfId="1" applyNumberFormat="1" applyFont="1" applyAlignment="1">
      <alignment horizontal="center"/>
    </xf>
    <xf numFmtId="8" fontId="5" fillId="3" borderId="0" xfId="2" applyNumberFormat="1" applyFont="1" applyFill="1"/>
    <xf numFmtId="164" fontId="5" fillId="0" borderId="0" xfId="1" applyNumberFormat="1" applyFont="1" applyAlignment="1">
      <alignment horizontal="center"/>
    </xf>
    <xf numFmtId="42" fontId="5" fillId="3" borderId="0" xfId="2" applyNumberFormat="1" applyFont="1" applyFill="1" applyAlignment="1">
      <alignment horizontal="right"/>
    </xf>
    <xf numFmtId="43" fontId="5" fillId="3" borderId="0" xfId="1" applyFont="1" applyFill="1"/>
    <xf numFmtId="164" fontId="5" fillId="3" borderId="0" xfId="1" applyNumberFormat="1" applyFont="1" applyFill="1" applyAlignment="1">
      <alignment horizontal="right"/>
    </xf>
    <xf numFmtId="164" fontId="5" fillId="4" borderId="1" xfId="1" applyNumberFormat="1" applyFont="1" applyFill="1" applyBorder="1"/>
    <xf numFmtId="164" fontId="5" fillId="4" borderId="1" xfId="1" applyNumberFormat="1" applyFont="1" applyFill="1" applyBorder="1" applyAlignment="1">
      <alignment horizontal="center" wrapText="1"/>
    </xf>
    <xf numFmtId="164" fontId="5" fillId="4" borderId="1" xfId="1" applyNumberFormat="1" applyFont="1" applyFill="1" applyBorder="1" applyAlignment="1">
      <alignment horizontal="center"/>
    </xf>
    <xf numFmtId="42" fontId="5" fillId="3" borderId="2" xfId="2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vertical="top"/>
    </xf>
    <xf numFmtId="164" fontId="5" fillId="0" borderId="0" xfId="1" applyNumberFormat="1" applyFont="1" applyFill="1"/>
    <xf numFmtId="49" fontId="4" fillId="0" borderId="0" xfId="1" applyNumberFormat="1" applyFont="1" applyFill="1" applyBorder="1" applyAlignment="1">
      <alignment vertical="top" wrapText="1"/>
    </xf>
    <xf numFmtId="43" fontId="4" fillId="0" borderId="0" xfId="1" applyFont="1" applyFill="1" applyBorder="1" applyAlignment="1"/>
    <xf numFmtId="0" fontId="5" fillId="3" borderId="0" xfId="1" applyNumberFormat="1" applyFont="1" applyFill="1" applyAlignment="1">
      <alignment horizontal="center"/>
    </xf>
    <xf numFmtId="167" fontId="5" fillId="3" borderId="0" xfId="2" applyNumberFormat="1" applyFont="1" applyFill="1"/>
    <xf numFmtId="165" fontId="5" fillId="3" borderId="0" xfId="2" applyNumberFormat="1" applyFont="1" applyFill="1" applyAlignment="1">
      <alignment horizontal="right"/>
    </xf>
    <xf numFmtId="4" fontId="5" fillId="3" borderId="0" xfId="1" applyNumberFormat="1" applyFont="1" applyFill="1"/>
    <xf numFmtId="164" fontId="5" fillId="3" borderId="1" xfId="1" applyNumberFormat="1" applyFont="1" applyFill="1" applyBorder="1"/>
    <xf numFmtId="0" fontId="5" fillId="0" borderId="0" xfId="1" applyNumberFormat="1" applyFont="1" applyAlignment="1">
      <alignment horizontal="center"/>
    </xf>
    <xf numFmtId="164" fontId="5" fillId="3" borderId="3" xfId="1" applyNumberFormat="1" applyFont="1" applyFill="1" applyBorder="1"/>
    <xf numFmtId="4" fontId="5" fillId="0" borderId="0" xfId="1" applyNumberFormat="1" applyFont="1"/>
    <xf numFmtId="165" fontId="5" fillId="3" borderId="3" xfId="2" applyNumberFormat="1" applyFont="1" applyFill="1" applyBorder="1" applyAlignment="1">
      <alignment horizontal="right"/>
    </xf>
    <xf numFmtId="164" fontId="5" fillId="3" borderId="1" xfId="1" applyNumberFormat="1" applyFont="1" applyFill="1" applyBorder="1" applyAlignment="1">
      <alignment horizontal="right"/>
    </xf>
    <xf numFmtId="164" fontId="5" fillId="0" borderId="0" xfId="1" applyNumberFormat="1" applyFont="1" applyAlignment="1">
      <alignment horizontal="right"/>
    </xf>
    <xf numFmtId="3" fontId="4" fillId="0" borderId="0" xfId="1" applyNumberFormat="1" applyFont="1" applyFill="1" applyBorder="1" applyAlignment="1">
      <alignment horizontal="right" vertical="center"/>
    </xf>
    <xf numFmtId="168" fontId="4" fillId="0" borderId="0" xfId="2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horizontal="center"/>
    </xf>
    <xf numFmtId="4" fontId="5" fillId="0" borderId="0" xfId="1" applyNumberFormat="1" applyFont="1" applyFill="1" applyBorder="1"/>
    <xf numFmtId="164" fontId="5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3" fontId="5" fillId="0" borderId="0" xfId="1" applyNumberFormat="1" applyFont="1" applyFill="1" applyBorder="1" applyAlignment="1">
      <alignment horizontal="right"/>
    </xf>
    <xf numFmtId="167" fontId="5" fillId="3" borderId="0" xfId="2" applyNumberFormat="1" applyFont="1" applyFill="1" applyBorder="1" applyAlignment="1">
      <alignment horizontal="right"/>
    </xf>
    <xf numFmtId="3" fontId="5" fillId="0" borderId="0" xfId="2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left"/>
    </xf>
    <xf numFmtId="168" fontId="5" fillId="0" borderId="0" xfId="1" applyNumberFormat="1" applyFont="1" applyFill="1" applyBorder="1" applyAlignment="1">
      <alignment horizontal="right"/>
    </xf>
    <xf numFmtId="167" fontId="5" fillId="0" borderId="0" xfId="2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165" fontId="5" fillId="3" borderId="0" xfId="2" applyNumberFormat="1" applyFont="1" applyFill="1" applyBorder="1" applyAlignment="1">
      <alignment horizontal="right"/>
    </xf>
    <xf numFmtId="164" fontId="14" fillId="5" borderId="0" xfId="1" applyNumberFormat="1" applyFont="1" applyFill="1"/>
    <xf numFmtId="164" fontId="15" fillId="0" borderId="0" xfId="1" applyNumberFormat="1" applyFont="1"/>
    <xf numFmtId="49" fontId="5" fillId="0" borderId="0" xfId="1" applyNumberFormat="1" applyFont="1" applyFill="1" applyAlignment="1"/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Alignment="1"/>
    <xf numFmtId="164" fontId="5" fillId="0" borderId="0" xfId="1" applyNumberFormat="1" applyFont="1" applyAlignment="1"/>
    <xf numFmtId="165" fontId="5" fillId="3" borderId="0" xfId="2" applyNumberFormat="1" applyFont="1" applyFill="1"/>
    <xf numFmtId="165" fontId="5" fillId="3" borderId="2" xfId="2" applyNumberFormat="1" applyFont="1" applyFill="1" applyBorder="1"/>
    <xf numFmtId="0" fontId="5" fillId="0" borderId="0" xfId="0" applyFont="1" applyBorder="1" applyAlignment="1">
      <alignment vertical="center"/>
    </xf>
    <xf numFmtId="164" fontId="5" fillId="0" borderId="0" xfId="1" applyNumberFormat="1" applyFont="1" applyBorder="1"/>
    <xf numFmtId="165" fontId="5" fillId="0" borderId="0" xfId="2" applyNumberFormat="1" applyFont="1" applyBorder="1" applyAlignment="1">
      <alignment horizontal="right"/>
    </xf>
    <xf numFmtId="41" fontId="5" fillId="0" borderId="0" xfId="0" applyNumberFormat="1" applyFont="1" applyBorder="1" applyAlignment="1">
      <alignment horizontal="right"/>
    </xf>
    <xf numFmtId="3" fontId="5" fillId="0" borderId="0" xfId="1" applyNumberFormat="1" applyFont="1" applyFill="1" applyBorder="1" applyAlignment="1"/>
    <xf numFmtId="49" fontId="5" fillId="0" borderId="0" xfId="1" applyNumberFormat="1" applyFont="1" applyFill="1" applyBorder="1"/>
    <xf numFmtId="168" fontId="5" fillId="0" borderId="0" xfId="2" applyNumberFormat="1" applyFont="1" applyFill="1" applyBorder="1" applyAlignment="1"/>
    <xf numFmtId="0" fontId="5" fillId="0" borderId="0" xfId="0" applyFont="1" applyAlignment="1">
      <alignment vertical="center"/>
    </xf>
    <xf numFmtId="6" fontId="5" fillId="0" borderId="0" xfId="0" applyNumberFormat="1" applyFont="1" applyAlignment="1">
      <alignment horizontal="left" vertical="center" indent="2"/>
    </xf>
    <xf numFmtId="0" fontId="12" fillId="0" borderId="0" xfId="0" applyFont="1"/>
    <xf numFmtId="165" fontId="5" fillId="3" borderId="0" xfId="2" applyNumberFormat="1" applyFont="1" applyFill="1" applyBorder="1" applyAlignment="1">
      <alignment horizontal="left"/>
    </xf>
    <xf numFmtId="0" fontId="5" fillId="0" borderId="0" xfId="0" applyFont="1" applyAlignment="1">
      <alignment horizontal="left" vertical="top"/>
    </xf>
    <xf numFmtId="164" fontId="5" fillId="0" borderId="0" xfId="1" applyNumberFormat="1" applyFont="1" applyFill="1" applyBorder="1" applyAlignment="1"/>
    <xf numFmtId="165" fontId="4" fillId="3" borderId="0" xfId="2" applyNumberFormat="1" applyFont="1" applyFill="1" applyBorder="1" applyAlignment="1">
      <alignment vertical="top"/>
    </xf>
    <xf numFmtId="49" fontId="5" fillId="0" borderId="0" xfId="1" applyNumberFormat="1" applyFont="1" applyFill="1" applyBorder="1" applyAlignment="1">
      <alignment vertical="top" wrapText="1"/>
    </xf>
    <xf numFmtId="164" fontId="5" fillId="3" borderId="0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horizontal="right" vertical="top"/>
    </xf>
    <xf numFmtId="164" fontId="5" fillId="3" borderId="1" xfId="1" applyNumberFormat="1" applyFont="1" applyFill="1" applyBorder="1" applyAlignment="1">
      <alignment horizontal="right" vertical="top"/>
    </xf>
    <xf numFmtId="43" fontId="5" fillId="3" borderId="0" xfId="1" applyFont="1" applyFill="1" applyBorder="1" applyAlignment="1">
      <alignment horizontal="right" vertical="top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left" vertical="center" indent="3"/>
    </xf>
    <xf numFmtId="43" fontId="4" fillId="3" borderId="0" xfId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16" fillId="0" borderId="0" xfId="0" applyNumberFormat="1" applyFont="1" applyAlignment="1">
      <alignment horizontal="left" vertical="center" indent="3"/>
    </xf>
    <xf numFmtId="164" fontId="4" fillId="3" borderId="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6" fontId="17" fillId="0" borderId="0" xfId="0" applyNumberFormat="1" applyFont="1" applyAlignment="1">
      <alignment horizontal="left" vertical="center" indent="3"/>
    </xf>
    <xf numFmtId="165" fontId="4" fillId="3" borderId="2" xfId="2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/>
    </xf>
    <xf numFmtId="6" fontId="5" fillId="0" borderId="0" xfId="0" applyNumberFormat="1" applyFont="1" applyAlignment="1">
      <alignment horizontal="left" vertical="center" indent="3"/>
    </xf>
    <xf numFmtId="165" fontId="5" fillId="0" borderId="0" xfId="2" applyNumberFormat="1" applyFont="1" applyFill="1" applyBorder="1" applyAlignment="1">
      <alignment horizontal="left"/>
    </xf>
    <xf numFmtId="165" fontId="5" fillId="0" borderId="0" xfId="2" applyNumberFormat="1" applyFont="1" applyFill="1" applyBorder="1" applyAlignment="1"/>
    <xf numFmtId="165" fontId="5" fillId="0" borderId="0" xfId="2" applyNumberFormat="1" applyFont="1" applyFill="1" applyBorder="1" applyAlignment="1">
      <alignment horizontal="right"/>
    </xf>
    <xf numFmtId="165" fontId="4" fillId="3" borderId="0" xfId="2" applyNumberFormat="1" applyFont="1" applyFill="1" applyBorder="1" applyAlignment="1">
      <alignment horizontal="right" vertical="top"/>
    </xf>
    <xf numFmtId="165" fontId="4" fillId="0" borderId="0" xfId="2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left" vertical="center"/>
    </xf>
    <xf numFmtId="49" fontId="5" fillId="0" borderId="0" xfId="1" quotePrefix="1" applyNumberFormat="1" applyFont="1"/>
    <xf numFmtId="49" fontId="5" fillId="0" borderId="0" xfId="0" applyNumberFormat="1" applyFont="1" applyBorder="1" applyAlignment="1">
      <alignment vertical="center"/>
    </xf>
    <xf numFmtId="49" fontId="5" fillId="0" borderId="0" xfId="1" applyNumberFormat="1" applyFont="1" applyBorder="1"/>
    <xf numFmtId="49" fontId="5" fillId="0" borderId="0" xfId="1" applyNumberFormat="1" applyFont="1"/>
    <xf numFmtId="49" fontId="5" fillId="0" borderId="0" xfId="2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6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6" fontId="12" fillId="0" borderId="4" xfId="0" applyNumberFormat="1" applyFont="1" applyBorder="1" applyAlignment="1">
      <alignment vertical="center"/>
    </xf>
    <xf numFmtId="6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8" fontId="5" fillId="0" borderId="0" xfId="0" applyNumberFormat="1" applyFont="1" applyBorder="1" applyAlignment="1">
      <alignment vertical="center"/>
    </xf>
    <xf numFmtId="38" fontId="12" fillId="0" borderId="0" xfId="0" applyNumberFormat="1" applyFont="1" applyBorder="1" applyAlignment="1">
      <alignment vertical="center"/>
    </xf>
    <xf numFmtId="38" fontId="5" fillId="0" borderId="1" xfId="0" applyNumberFormat="1" applyFont="1" applyBorder="1" applyAlignment="1">
      <alignment vertical="center"/>
    </xf>
    <xf numFmtId="38" fontId="12" fillId="0" borderId="1" xfId="0" applyNumberFormat="1" applyFont="1" applyBorder="1" applyAlignment="1">
      <alignment vertical="center"/>
    </xf>
    <xf numFmtId="6" fontId="5" fillId="0" borderId="2" xfId="0" applyNumberFormat="1" applyFont="1" applyBorder="1" applyAlignment="1">
      <alignment vertical="center"/>
    </xf>
    <xf numFmtId="6" fontId="12" fillId="0" borderId="2" xfId="0" applyNumberFormat="1" applyFont="1" applyBorder="1" applyAlignment="1">
      <alignment vertical="center"/>
    </xf>
    <xf numFmtId="6" fontId="12" fillId="0" borderId="2" xfId="0" applyNumberFormat="1" applyFont="1" applyBorder="1" applyAlignment="1">
      <alignment horizontal="right" vertical="center"/>
    </xf>
    <xf numFmtId="164" fontId="5" fillId="0" borderId="0" xfId="1" quotePrefix="1" applyNumberFormat="1" applyFont="1" applyFill="1" applyBorder="1"/>
    <xf numFmtId="9" fontId="5" fillId="0" borderId="0" xfId="3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165" fontId="5" fillId="3" borderId="0" xfId="2" applyNumberFormat="1" applyFont="1" applyFill="1" applyBorder="1" applyAlignment="1">
      <alignment vertical="center"/>
    </xf>
    <xf numFmtId="165" fontId="5" fillId="3" borderId="0" xfId="2" applyNumberFormat="1" applyFont="1" applyFill="1" applyBorder="1" applyAlignment="1"/>
    <xf numFmtId="164" fontId="5" fillId="3" borderId="0" xfId="1" applyNumberFormat="1" applyFont="1" applyFill="1" applyBorder="1"/>
    <xf numFmtId="164" fontId="5" fillId="3" borderId="0" xfId="1" applyNumberFormat="1" applyFont="1" applyFill="1" applyBorder="1" applyAlignment="1">
      <alignment horizontal="left" vertical="center" indent="2"/>
    </xf>
    <xf numFmtId="164" fontId="12" fillId="3" borderId="0" xfId="1" applyNumberFormat="1" applyFont="1" applyFill="1" applyBorder="1"/>
    <xf numFmtId="0" fontId="5" fillId="0" borderId="0" xfId="0" applyFont="1" applyFill="1" applyBorder="1" applyAlignment="1">
      <alignment horizontal="left" vertical="top"/>
    </xf>
    <xf numFmtId="0" fontId="12" fillId="0" borderId="0" xfId="0" applyFont="1" applyFill="1" applyBorder="1"/>
    <xf numFmtId="165" fontId="5" fillId="3" borderId="2" xfId="2" applyNumberFormat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vertical="top"/>
    </xf>
    <xf numFmtId="43" fontId="5" fillId="0" borderId="0" xfId="1" applyFont="1" applyFill="1" applyBorder="1" applyAlignment="1">
      <alignment horizontal="right" vertical="top"/>
    </xf>
    <xf numFmtId="164" fontId="4" fillId="3" borderId="0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0" fontId="5" fillId="0" borderId="0" xfId="0" applyFont="1" applyFill="1" applyBorder="1"/>
    <xf numFmtId="6" fontId="5" fillId="0" borderId="0" xfId="0" applyNumberFormat="1" applyFont="1" applyFill="1" applyBorder="1" applyAlignment="1">
      <alignment horizontal="left" vertical="center" indent="3"/>
    </xf>
    <xf numFmtId="164" fontId="18" fillId="5" borderId="0" xfId="1" applyNumberFormat="1" applyFont="1" applyFill="1"/>
    <xf numFmtId="164" fontId="19" fillId="5" borderId="0" xfId="1" applyNumberFormat="1" applyFont="1" applyFill="1"/>
    <xf numFmtId="164" fontId="5" fillId="3" borderId="0" xfId="1" applyNumberFormat="1" applyFont="1" applyFill="1" applyBorder="1" applyAlignment="1">
      <alignment horizontal="left"/>
    </xf>
    <xf numFmtId="38" fontId="4" fillId="0" borderId="0" xfId="0" applyNumberFormat="1" applyFont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165" fontId="5" fillId="3" borderId="2" xfId="2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41" fontId="4" fillId="3" borderId="0" xfId="0" applyNumberFormat="1" applyFont="1" applyFill="1" applyBorder="1" applyAlignment="1">
      <alignment horizontal="right" vertical="top"/>
    </xf>
    <xf numFmtId="164" fontId="5" fillId="4" borderId="1" xfId="1" applyNumberFormat="1" applyFont="1" applyFill="1" applyBorder="1" applyAlignment="1">
      <alignment horizontal="center" vertical="center" wrapText="1"/>
    </xf>
    <xf numFmtId="168" fontId="5" fillId="3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/>
    </xf>
    <xf numFmtId="164" fontId="5" fillId="3" borderId="0" xfId="1" applyNumberFormat="1" applyFont="1" applyFill="1" applyBorder="1" applyAlignment="1">
      <alignment horizontal="left"/>
    </xf>
    <xf numFmtId="0" fontId="4" fillId="4" borderId="0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8" fontId="4" fillId="0" borderId="0" xfId="0" applyNumberFormat="1" applyFont="1" applyBorder="1" applyAlignment="1">
      <alignment horizontal="center" vertical="top" wrapText="1"/>
    </xf>
    <xf numFmtId="38" fontId="4" fillId="0" borderId="0" xfId="0" applyNumberFormat="1" applyFont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left" vertical="top" wrapText="1"/>
    </xf>
    <xf numFmtId="3" fontId="5" fillId="3" borderId="0" xfId="1" applyNumberFormat="1" applyFont="1" applyFill="1" applyBorder="1" applyAlignment="1">
      <alignment horizontal="right"/>
    </xf>
    <xf numFmtId="3" fontId="5" fillId="3" borderId="0" xfId="1" applyNumberFormat="1" applyFont="1" applyFill="1" applyBorder="1" applyAlignment="1">
      <alignment horizontal="left"/>
    </xf>
    <xf numFmtId="168" fontId="5" fillId="3" borderId="0" xfId="2" applyNumberFormat="1" applyFont="1" applyFill="1" applyBorder="1" applyAlignment="1">
      <alignment horizontal="right"/>
    </xf>
    <xf numFmtId="168" fontId="5" fillId="3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left"/>
    </xf>
    <xf numFmtId="164" fontId="5" fillId="4" borderId="1" xfId="1" applyNumberFormat="1" applyFont="1" applyFill="1" applyBorder="1" applyAlignment="1">
      <alignment horizontal="center" vertical="center" wrapText="1"/>
    </xf>
    <xf numFmtId="41" fontId="4" fillId="4" borderId="1" xfId="0" applyNumberFormat="1" applyFont="1" applyFill="1" applyBorder="1" applyAlignment="1">
      <alignment horizontal="center" vertical="center"/>
    </xf>
    <xf numFmtId="41" fontId="4" fillId="4" borderId="1" xfId="0" applyNumberFormat="1" applyFont="1" applyFill="1" applyBorder="1" applyAlignment="1">
      <alignment horizontal="center" vertical="center" wrapText="1"/>
    </xf>
    <xf numFmtId="165" fontId="5" fillId="3" borderId="4" xfId="2" applyNumberFormat="1" applyFont="1" applyFill="1" applyBorder="1" applyAlignment="1">
      <alignment horizontal="right"/>
    </xf>
    <xf numFmtId="165" fontId="4" fillId="3" borderId="4" xfId="2" applyNumberFormat="1" applyFont="1" applyFill="1" applyBorder="1" applyAlignment="1">
      <alignment horizontal="right" vertical="top"/>
    </xf>
    <xf numFmtId="165" fontId="4" fillId="3" borderId="4" xfId="2" applyNumberFormat="1" applyFont="1" applyFill="1" applyBorder="1" applyAlignment="1">
      <alignment horizontal="right" vertical="center"/>
    </xf>
    <xf numFmtId="164" fontId="5" fillId="3" borderId="0" xfId="1" applyNumberFormat="1" applyFont="1" applyFill="1" applyBorder="1" applyAlignment="1">
      <alignment horizontal="right"/>
    </xf>
    <xf numFmtId="41" fontId="4" fillId="3" borderId="0" xfId="0" applyNumberFormat="1" applyFont="1" applyFill="1" applyBorder="1" applyAlignment="1">
      <alignment horizontal="right" vertical="top"/>
    </xf>
    <xf numFmtId="41" fontId="4" fillId="3" borderId="0" xfId="0" applyNumberFormat="1" applyFont="1" applyFill="1" applyBorder="1" applyAlignment="1">
      <alignment horizontal="right" vertical="center"/>
    </xf>
    <xf numFmtId="49" fontId="5" fillId="3" borderId="0" xfId="1" applyNumberFormat="1" applyFont="1" applyFill="1" applyAlignment="1">
      <alignment horizontal="left" vertical="top" wrapText="1"/>
    </xf>
    <xf numFmtId="165" fontId="5" fillId="3" borderId="2" xfId="2" applyNumberFormat="1" applyFont="1" applyFill="1" applyBorder="1" applyAlignment="1">
      <alignment horizontal="right"/>
    </xf>
    <xf numFmtId="49" fontId="5" fillId="0" borderId="0" xfId="1" applyNumberFormat="1" applyFont="1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5" fillId="0" borderId="0" xfId="1" quotePrefix="1" applyNumberFormat="1" applyFont="1" applyAlignment="1">
      <alignment horizontal="left" wrapText="1"/>
    </xf>
    <xf numFmtId="49" fontId="5" fillId="0" borderId="0" xfId="1" applyNumberFormat="1" applyFont="1" applyAlignment="1">
      <alignment horizontal="left" wrapText="1"/>
    </xf>
    <xf numFmtId="164" fontId="5" fillId="3" borderId="0" xfId="1" applyNumberFormat="1" applyFont="1" applyFill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Normal="100" workbookViewId="0">
      <selection sqref="A1:J1"/>
    </sheetView>
  </sheetViews>
  <sheetFormatPr defaultColWidth="8.77734375" defaultRowHeight="15"/>
  <cols>
    <col min="1" max="1" width="3.109375" style="1" customWidth="1"/>
    <col min="2" max="2" width="6.6640625" style="1" customWidth="1"/>
    <col min="3" max="3" width="8.21875" style="1" customWidth="1"/>
    <col min="4" max="4" width="7" style="1" customWidth="1"/>
    <col min="5" max="5" width="8.88671875" style="1" customWidth="1"/>
    <col min="6" max="6" width="8.21875" style="1" customWidth="1"/>
    <col min="7" max="7" width="7" style="1" customWidth="1"/>
    <col min="8" max="9" width="8.21875" style="1" customWidth="1"/>
    <col min="10" max="10" width="6.77734375" style="1" customWidth="1"/>
    <col min="11" max="16384" width="8.77734375" style="1"/>
  </cols>
  <sheetData>
    <row r="1" spans="1:11" ht="15.75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ht="1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1" ht="15" customHeight="1">
      <c r="A3" s="2" t="s">
        <v>2</v>
      </c>
      <c r="B3" s="2"/>
      <c r="C3" s="2"/>
      <c r="D3" s="2"/>
      <c r="E3" s="2"/>
      <c r="F3" s="2"/>
      <c r="G3" s="4"/>
      <c r="H3" s="2"/>
      <c r="I3" s="2"/>
      <c r="J3" s="2"/>
    </row>
    <row r="4" spans="1:11" ht="14.45" customHeight="1">
      <c r="A4" s="2"/>
      <c r="B4" s="5" t="s">
        <v>3</v>
      </c>
      <c r="C4" s="6"/>
      <c r="D4" s="7"/>
      <c r="E4" s="6"/>
      <c r="F4" s="6"/>
      <c r="H4" s="8">
        <v>250</v>
      </c>
      <c r="I4" s="2"/>
      <c r="J4" s="9"/>
    </row>
    <row r="5" spans="1:11" ht="15" customHeight="1">
      <c r="A5" s="10"/>
      <c r="B5" s="5" t="s">
        <v>4</v>
      </c>
      <c r="C5" s="6"/>
      <c r="D5" s="6"/>
      <c r="E5" s="6"/>
      <c r="F5" s="6"/>
      <c r="H5" s="11">
        <v>350</v>
      </c>
      <c r="I5" s="12"/>
      <c r="J5" s="13"/>
      <c r="K5" s="14"/>
    </row>
    <row r="6" spans="1:11" ht="15" customHeight="1">
      <c r="A6" s="10"/>
      <c r="B6" s="5" t="s">
        <v>5</v>
      </c>
      <c r="C6" s="15"/>
      <c r="D6" s="15"/>
      <c r="E6" s="15"/>
      <c r="F6" s="15"/>
      <c r="H6" s="11">
        <v>100</v>
      </c>
      <c r="I6" s="16"/>
      <c r="J6" s="16"/>
      <c r="K6" s="14"/>
    </row>
    <row r="7" spans="1:11" ht="15" customHeight="1">
      <c r="A7" s="10"/>
      <c r="B7" s="5" t="s">
        <v>6</v>
      </c>
      <c r="C7" s="17"/>
      <c r="D7" s="17"/>
      <c r="E7" s="5"/>
      <c r="F7" s="18"/>
      <c r="H7" s="19">
        <v>400</v>
      </c>
      <c r="I7" s="10"/>
      <c r="J7" s="10"/>
      <c r="K7" s="14"/>
    </row>
    <row r="8" spans="1:11" ht="15" customHeight="1">
      <c r="A8" s="10"/>
      <c r="B8" s="5" t="s">
        <v>7</v>
      </c>
      <c r="C8" s="6"/>
      <c r="D8" s="6"/>
      <c r="E8" s="5"/>
      <c r="F8" s="20"/>
      <c r="H8" s="21">
        <v>500</v>
      </c>
      <c r="I8" s="22"/>
      <c r="J8" s="22"/>
      <c r="K8" s="14"/>
    </row>
    <row r="9" spans="1:11" ht="15" customHeight="1">
      <c r="A9" s="10"/>
      <c r="B9" s="5"/>
      <c r="C9" s="6"/>
      <c r="D9" s="6"/>
      <c r="E9" s="5"/>
      <c r="F9" s="23"/>
      <c r="G9" s="11"/>
      <c r="H9" s="24"/>
      <c r="I9" s="24"/>
      <c r="J9" s="24"/>
      <c r="K9" s="14"/>
    </row>
    <row r="10" spans="1:11" ht="15" customHeight="1">
      <c r="A10" s="25" t="s">
        <v>8</v>
      </c>
      <c r="B10" s="5"/>
      <c r="C10" s="6"/>
      <c r="D10" s="6"/>
      <c r="E10" s="5"/>
      <c r="F10" s="23"/>
      <c r="G10" s="26"/>
      <c r="H10" s="27"/>
      <c r="I10" s="27"/>
      <c r="J10" s="27"/>
      <c r="K10" s="14"/>
    </row>
    <row r="11" spans="1:11" ht="15" customHeight="1">
      <c r="A11" s="28" t="s">
        <v>9</v>
      </c>
      <c r="B11" s="5"/>
      <c r="C11" s="6"/>
      <c r="D11" s="6"/>
      <c r="E11" s="5"/>
      <c r="F11" s="23"/>
      <c r="G11" s="29"/>
      <c r="H11" s="29"/>
      <c r="I11" s="30"/>
      <c r="J11" s="30"/>
      <c r="K11" s="14"/>
    </row>
    <row r="12" spans="1:11" ht="15" customHeight="1">
      <c r="A12" s="10"/>
      <c r="B12" s="5"/>
      <c r="C12" s="6"/>
      <c r="D12" s="6"/>
      <c r="E12" s="5"/>
      <c r="F12" s="23"/>
      <c r="G12" s="30"/>
      <c r="H12" s="30"/>
      <c r="I12" s="31"/>
      <c r="J12" s="31"/>
      <c r="K12" s="14"/>
    </row>
    <row r="13" spans="1:11" ht="15" customHeight="1">
      <c r="A13" s="10"/>
      <c r="B13" s="5"/>
      <c r="C13" s="6"/>
      <c r="D13" s="6"/>
      <c r="E13" s="5"/>
      <c r="F13" s="23"/>
      <c r="G13" s="30"/>
      <c r="H13" s="32" t="s">
        <v>10</v>
      </c>
      <c r="I13" s="33" t="s">
        <v>11</v>
      </c>
      <c r="J13" s="31"/>
      <c r="K13" s="14"/>
    </row>
    <row r="14" spans="1:11" ht="15" customHeight="1">
      <c r="A14" s="10"/>
      <c r="B14" s="183"/>
      <c r="C14" s="183"/>
      <c r="D14" s="183"/>
      <c r="E14" s="183"/>
      <c r="F14" s="183"/>
      <c r="G14" s="30"/>
      <c r="H14" s="176"/>
      <c r="I14" s="34"/>
      <c r="J14" s="35"/>
      <c r="K14" s="14"/>
    </row>
    <row r="15" spans="1:11" ht="15" customHeight="1">
      <c r="A15" s="10"/>
      <c r="B15" s="12"/>
      <c r="C15" s="183"/>
      <c r="D15" s="183"/>
      <c r="E15" s="183"/>
      <c r="F15" s="183"/>
      <c r="G15" s="30"/>
      <c r="H15" s="36"/>
      <c r="I15" s="176"/>
      <c r="J15" s="30"/>
      <c r="K15" s="14"/>
    </row>
    <row r="16" spans="1:11" ht="15" customHeight="1">
      <c r="A16" s="28"/>
      <c r="B16" s="12"/>
      <c r="C16" s="5"/>
      <c r="D16" s="5"/>
      <c r="E16" s="5"/>
      <c r="F16" s="5"/>
      <c r="G16" s="30"/>
      <c r="H16" s="36"/>
      <c r="I16" s="36"/>
      <c r="J16" s="30"/>
      <c r="K16" s="14"/>
    </row>
    <row r="17" spans="1:11" ht="15" customHeight="1">
      <c r="A17" s="28"/>
      <c r="B17" s="183"/>
      <c r="C17" s="183"/>
      <c r="D17" s="183"/>
      <c r="E17" s="183"/>
      <c r="F17" s="183"/>
      <c r="G17" s="30"/>
      <c r="H17" s="176"/>
      <c r="I17" s="34"/>
      <c r="J17" s="30"/>
      <c r="K17" s="14"/>
    </row>
    <row r="18" spans="1:11">
      <c r="A18" s="37"/>
      <c r="B18" s="12"/>
      <c r="C18" s="183"/>
      <c r="D18" s="183"/>
      <c r="E18" s="183"/>
      <c r="F18" s="183"/>
      <c r="G18" s="30"/>
      <c r="H18" s="36"/>
      <c r="I18" s="176"/>
      <c r="J18" s="38"/>
      <c r="K18" s="14"/>
    </row>
    <row r="19" spans="1:11" s="5" customFormat="1" ht="14.25">
      <c r="A19" s="39"/>
      <c r="B19" s="40"/>
      <c r="G19" s="40"/>
      <c r="H19" s="40"/>
      <c r="I19" s="40"/>
      <c r="J19" s="40"/>
      <c r="K19" s="14"/>
    </row>
  </sheetData>
  <mergeCells count="5">
    <mergeCell ref="A1:J1"/>
    <mergeCell ref="B14:F14"/>
    <mergeCell ref="C15:F15"/>
    <mergeCell ref="B17:F17"/>
    <mergeCell ref="C18:F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"/>
  <sheetViews>
    <sheetView zoomScaleNormal="100" workbookViewId="0">
      <selection sqref="A1:J1"/>
    </sheetView>
  </sheetViews>
  <sheetFormatPr defaultColWidth="8.77734375" defaultRowHeight="15"/>
  <cols>
    <col min="1" max="1" width="3.109375" style="1" customWidth="1"/>
    <col min="2" max="2" width="6.6640625" style="1" customWidth="1"/>
    <col min="3" max="3" width="10" style="1" customWidth="1"/>
    <col min="4" max="4" width="6.88671875" style="1" customWidth="1"/>
    <col min="5" max="5" width="8.88671875" style="1" customWidth="1"/>
    <col min="6" max="6" width="4" style="1" customWidth="1"/>
    <col min="7" max="7" width="8.6640625" style="1" customWidth="1"/>
    <col min="8" max="8" width="7.5546875" style="1" customWidth="1"/>
    <col min="9" max="9" width="8.21875" style="1" customWidth="1"/>
    <col min="10" max="10" width="6.77734375" style="1" customWidth="1"/>
    <col min="11" max="16384" width="8.77734375" style="1"/>
  </cols>
  <sheetData>
    <row r="1" spans="1:11" ht="15.75">
      <c r="A1" s="182" t="s">
        <v>12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1" ht="15" customHeight="1">
      <c r="A2" s="2" t="s">
        <v>13</v>
      </c>
      <c r="B2" s="3"/>
      <c r="C2" s="3"/>
      <c r="D2" s="3"/>
      <c r="E2" s="3"/>
      <c r="F2" s="3"/>
      <c r="G2" s="3"/>
      <c r="H2" s="3"/>
      <c r="I2" s="3"/>
      <c r="J2" s="3"/>
    </row>
    <row r="3" spans="1:11" ht="15" customHeight="1">
      <c r="A3" s="2"/>
      <c r="B3" s="2"/>
      <c r="C3" s="2"/>
      <c r="D3" s="2"/>
      <c r="E3" s="2"/>
      <c r="F3" s="2"/>
      <c r="G3" s="4"/>
      <c r="H3" s="2"/>
      <c r="I3" s="2"/>
      <c r="J3" s="2"/>
    </row>
    <row r="4" spans="1:11" ht="15" customHeight="1">
      <c r="A4" s="2"/>
      <c r="B4" s="41" t="s">
        <v>14</v>
      </c>
      <c r="C4" s="184" t="s">
        <v>15</v>
      </c>
      <c r="D4" s="184"/>
      <c r="E4" s="184" t="s">
        <v>16</v>
      </c>
      <c r="F4" s="184"/>
      <c r="G4" s="184" t="s">
        <v>17</v>
      </c>
      <c r="H4" s="184"/>
      <c r="I4" s="173" t="s">
        <v>18</v>
      </c>
      <c r="J4" s="2"/>
    </row>
    <row r="5" spans="1:11" ht="15" customHeight="1">
      <c r="A5" s="2"/>
      <c r="B5" s="42">
        <v>2101</v>
      </c>
      <c r="C5" s="185" t="s">
        <v>19</v>
      </c>
      <c r="D5" s="185"/>
      <c r="E5" s="186">
        <v>10</v>
      </c>
      <c r="F5" s="186"/>
      <c r="G5" s="187">
        <v>110</v>
      </c>
      <c r="H5" s="187"/>
      <c r="I5" s="172">
        <v>201</v>
      </c>
      <c r="J5" s="2"/>
    </row>
    <row r="6" spans="1:11" ht="15" customHeight="1">
      <c r="A6" s="2"/>
      <c r="B6" s="42">
        <v>2102</v>
      </c>
      <c r="C6" s="185" t="s">
        <v>20</v>
      </c>
      <c r="D6" s="185"/>
      <c r="E6" s="186">
        <v>21</v>
      </c>
      <c r="F6" s="186"/>
      <c r="G6" s="187">
        <v>90</v>
      </c>
      <c r="H6" s="187"/>
      <c r="I6" s="172">
        <v>201</v>
      </c>
      <c r="J6" s="2"/>
    </row>
    <row r="7" spans="1:11" ht="15" customHeight="1">
      <c r="A7" s="2"/>
      <c r="B7" s="42">
        <v>2103</v>
      </c>
      <c r="C7" s="185" t="s">
        <v>19</v>
      </c>
      <c r="D7" s="185"/>
      <c r="E7" s="186">
        <v>12</v>
      </c>
      <c r="F7" s="186"/>
      <c r="G7" s="187">
        <v>40</v>
      </c>
      <c r="H7" s="187"/>
      <c r="I7" s="172">
        <v>201</v>
      </c>
      <c r="J7" s="2"/>
    </row>
    <row r="8" spans="1:11" ht="14.45" customHeight="1">
      <c r="A8" s="2"/>
      <c r="B8" s="42">
        <v>2104</v>
      </c>
      <c r="C8" s="185" t="s">
        <v>20</v>
      </c>
      <c r="D8" s="185"/>
      <c r="E8" s="186">
        <v>20</v>
      </c>
      <c r="F8" s="186"/>
      <c r="G8" s="187">
        <v>50</v>
      </c>
      <c r="H8" s="187"/>
      <c r="I8" s="172">
        <v>202</v>
      </c>
      <c r="J8" s="9"/>
    </row>
    <row r="9" spans="1:11" ht="15" customHeight="1">
      <c r="A9" s="10"/>
      <c r="B9" s="42">
        <v>2105</v>
      </c>
      <c r="C9" s="185" t="s">
        <v>20</v>
      </c>
      <c r="D9" s="185"/>
      <c r="E9" s="186">
        <v>18</v>
      </c>
      <c r="F9" s="186"/>
      <c r="G9" s="187">
        <v>70</v>
      </c>
      <c r="H9" s="187"/>
      <c r="I9" s="172">
        <v>203</v>
      </c>
      <c r="J9" s="13"/>
      <c r="K9" s="14"/>
    </row>
    <row r="10" spans="1:11" ht="15" customHeight="1">
      <c r="A10" s="10"/>
      <c r="B10" s="5"/>
      <c r="C10" s="15"/>
      <c r="D10" s="15"/>
      <c r="E10" s="15"/>
      <c r="F10" s="15"/>
      <c r="G10" s="43"/>
      <c r="H10" s="11"/>
      <c r="I10" s="16"/>
      <c r="J10" s="16"/>
      <c r="K10" s="14"/>
    </row>
    <row r="11" spans="1:11" ht="15" customHeight="1">
      <c r="A11" s="25" t="s">
        <v>8</v>
      </c>
      <c r="B11" s="5"/>
      <c r="C11" s="17"/>
      <c r="D11" s="17"/>
      <c r="E11" s="5"/>
      <c r="F11" s="18"/>
      <c r="G11" s="43"/>
      <c r="H11" s="19"/>
      <c r="I11" s="10"/>
      <c r="J11" s="10"/>
      <c r="K11" s="14"/>
    </row>
    <row r="12" spans="1:11" ht="15" customHeight="1">
      <c r="A12" s="28" t="s">
        <v>21</v>
      </c>
      <c r="B12" s="5"/>
      <c r="C12" s="6"/>
      <c r="D12" s="6"/>
      <c r="E12" s="5"/>
      <c r="F12" s="20"/>
      <c r="G12" s="43"/>
      <c r="H12" s="21"/>
      <c r="I12" s="22"/>
      <c r="J12" s="22"/>
      <c r="K12" s="14"/>
    </row>
    <row r="13" spans="1:11" ht="15" customHeight="1">
      <c r="A13" s="10"/>
      <c r="B13" s="5"/>
      <c r="C13" s="6"/>
      <c r="D13" s="6"/>
      <c r="E13" s="5"/>
      <c r="F13" s="23"/>
      <c r="G13" s="11"/>
      <c r="H13" s="24"/>
      <c r="I13" s="24"/>
      <c r="J13" s="24"/>
      <c r="K13" s="14"/>
    </row>
    <row r="14" spans="1:11" ht="28.9" customHeight="1">
      <c r="A14" s="43"/>
      <c r="B14" s="44" t="s">
        <v>22</v>
      </c>
      <c r="C14" s="177" t="s">
        <v>17</v>
      </c>
      <c r="D14" s="44"/>
      <c r="E14" s="45" t="s">
        <v>16</v>
      </c>
      <c r="F14" s="44"/>
      <c r="G14" s="177" t="s">
        <v>23</v>
      </c>
      <c r="H14" s="43"/>
      <c r="I14" s="27"/>
      <c r="J14" s="27"/>
      <c r="K14" s="14"/>
    </row>
    <row r="15" spans="1:11" ht="15" customHeight="1">
      <c r="A15" s="43"/>
      <c r="B15" s="43">
        <v>201</v>
      </c>
      <c r="C15" s="46"/>
      <c r="D15" s="47" t="s">
        <v>24</v>
      </c>
      <c r="E15" s="48"/>
      <c r="F15" s="49" t="s">
        <v>25</v>
      </c>
      <c r="G15" s="50"/>
      <c r="H15" s="43"/>
      <c r="K15" s="14"/>
    </row>
    <row r="16" spans="1:11" ht="15" customHeight="1">
      <c r="A16" s="43"/>
      <c r="B16" s="43">
        <f>I6</f>
        <v>201</v>
      </c>
      <c r="C16" s="46"/>
      <c r="D16" s="47" t="s">
        <v>24</v>
      </c>
      <c r="E16" s="51"/>
      <c r="F16" s="49" t="s">
        <v>25</v>
      </c>
      <c r="G16" s="52"/>
      <c r="H16" s="43"/>
      <c r="K16" s="14"/>
    </row>
    <row r="17" spans="1:11" ht="15" customHeight="1">
      <c r="A17" s="43"/>
      <c r="B17" s="43">
        <f>I7</f>
        <v>201</v>
      </c>
      <c r="C17" s="46"/>
      <c r="D17" s="47" t="s">
        <v>24</v>
      </c>
      <c r="E17" s="51"/>
      <c r="F17" s="49" t="s">
        <v>25</v>
      </c>
      <c r="G17" s="52"/>
      <c r="K17" s="14"/>
    </row>
    <row r="18" spans="1:11" ht="15" customHeight="1" thickBot="1">
      <c r="A18" s="43"/>
      <c r="G18" s="174"/>
      <c r="K18" s="14"/>
    </row>
    <row r="19" spans="1:11" ht="15" customHeight="1" thickTop="1">
      <c r="A19" s="43"/>
      <c r="K19" s="14"/>
    </row>
    <row r="20" spans="1:11" ht="15" customHeight="1">
      <c r="A20" s="10"/>
      <c r="B20" s="53" t="s">
        <v>22</v>
      </c>
      <c r="C20" s="54" t="s">
        <v>17</v>
      </c>
      <c r="D20" s="53"/>
      <c r="E20" s="55" t="s">
        <v>16</v>
      </c>
      <c r="F20" s="53"/>
      <c r="G20" s="54" t="s">
        <v>23</v>
      </c>
      <c r="J20" s="31"/>
    </row>
    <row r="21" spans="1:11" ht="15.75" thickBot="1">
      <c r="A21" s="10"/>
      <c r="B21" s="43">
        <v>202</v>
      </c>
      <c r="C21" s="46"/>
      <c r="D21" s="47" t="s">
        <v>24</v>
      </c>
      <c r="E21" s="48"/>
      <c r="F21" s="49" t="s">
        <v>25</v>
      </c>
      <c r="G21" s="56"/>
      <c r="J21" s="35"/>
    </row>
    <row r="22" spans="1:11" ht="15.75" thickTop="1">
      <c r="A22" s="28"/>
      <c r="J22" s="30"/>
    </row>
    <row r="23" spans="1:11" ht="15" customHeight="1">
      <c r="A23" s="28"/>
      <c r="B23" s="53" t="s">
        <v>22</v>
      </c>
      <c r="C23" s="54" t="s">
        <v>17</v>
      </c>
      <c r="D23" s="53"/>
      <c r="E23" s="55" t="s">
        <v>16</v>
      </c>
      <c r="F23" s="53"/>
      <c r="G23" s="54" t="s">
        <v>23</v>
      </c>
      <c r="J23" s="30"/>
    </row>
    <row r="24" spans="1:11" ht="15.75" thickBot="1">
      <c r="A24" s="37"/>
      <c r="B24" s="43">
        <v>203</v>
      </c>
      <c r="C24" s="46"/>
      <c r="D24" s="47" t="s">
        <v>24</v>
      </c>
      <c r="E24" s="48"/>
      <c r="F24" s="49" t="s">
        <v>25</v>
      </c>
      <c r="G24" s="56"/>
      <c r="J24" s="38"/>
    </row>
    <row r="25" spans="1:11" ht="15" customHeight="1" thickTop="1">
      <c r="A25" s="57"/>
      <c r="B25" s="43"/>
      <c r="C25" s="43"/>
      <c r="D25" s="43"/>
      <c r="E25" s="43"/>
      <c r="F25" s="43"/>
      <c r="G25" s="58"/>
      <c r="H25" s="43"/>
      <c r="J25" s="59"/>
    </row>
    <row r="26" spans="1:11" ht="15.75">
      <c r="A26" s="28" t="s">
        <v>26</v>
      </c>
      <c r="B26" s="43"/>
      <c r="C26" s="43"/>
      <c r="D26" s="43"/>
      <c r="E26" s="43"/>
      <c r="F26" s="43"/>
      <c r="G26" s="43"/>
      <c r="H26" s="43"/>
      <c r="J26" s="59"/>
    </row>
    <row r="27" spans="1:11">
      <c r="A27" s="60"/>
      <c r="B27" s="43"/>
      <c r="C27" s="43"/>
      <c r="D27" s="43"/>
      <c r="E27" s="43"/>
      <c r="F27" s="43"/>
      <c r="G27" s="43"/>
      <c r="H27" s="43"/>
      <c r="J27" s="59"/>
    </row>
    <row r="28" spans="1:11">
      <c r="A28" s="28"/>
      <c r="B28" s="55" t="s">
        <v>27</v>
      </c>
      <c r="C28" s="55" t="s">
        <v>28</v>
      </c>
      <c r="D28" s="55" t="s">
        <v>29</v>
      </c>
      <c r="E28" s="55" t="s">
        <v>30</v>
      </c>
      <c r="F28" s="55"/>
      <c r="G28" s="55" t="s">
        <v>31</v>
      </c>
      <c r="J28" s="59"/>
    </row>
    <row r="29" spans="1:11">
      <c r="A29" s="60"/>
      <c r="B29" s="46"/>
      <c r="C29" s="61"/>
      <c r="D29" s="46"/>
      <c r="E29" s="62"/>
      <c r="F29" s="46"/>
      <c r="G29" s="63"/>
      <c r="H29" s="43"/>
      <c r="I29" s="43"/>
      <c r="J29" s="59"/>
    </row>
    <row r="30" spans="1:11">
      <c r="A30" s="43"/>
      <c r="B30" s="46"/>
      <c r="C30" s="61"/>
      <c r="D30" s="46"/>
      <c r="E30" s="64"/>
      <c r="F30" s="46"/>
      <c r="G30" s="52"/>
      <c r="H30" s="43"/>
      <c r="I30" s="43"/>
      <c r="J30" s="43"/>
    </row>
    <row r="31" spans="1:11">
      <c r="A31" s="43"/>
      <c r="B31" s="46"/>
      <c r="C31" s="61"/>
      <c r="D31" s="65"/>
      <c r="E31" s="64"/>
      <c r="F31" s="46"/>
      <c r="G31" s="52"/>
      <c r="H31" s="43"/>
      <c r="I31" s="43"/>
      <c r="J31" s="43"/>
    </row>
    <row r="32" spans="1:11">
      <c r="A32" s="43"/>
      <c r="B32" s="43"/>
      <c r="C32" s="66"/>
      <c r="D32" s="67"/>
      <c r="E32" s="68"/>
      <c r="F32" s="43"/>
      <c r="G32" s="69"/>
      <c r="H32" s="43"/>
      <c r="I32" s="43"/>
      <c r="J32" s="43"/>
    </row>
    <row r="33" spans="1:10">
      <c r="A33" s="43"/>
      <c r="B33" s="43"/>
      <c r="C33" s="66"/>
      <c r="D33" s="43"/>
      <c r="E33" s="68"/>
      <c r="F33" s="43"/>
      <c r="G33" s="43"/>
      <c r="H33" s="43"/>
      <c r="I33" s="43"/>
      <c r="J33" s="43"/>
    </row>
    <row r="34" spans="1:10">
      <c r="A34" s="43"/>
      <c r="B34" s="46"/>
      <c r="C34" s="61"/>
      <c r="D34" s="65"/>
      <c r="E34" s="64"/>
      <c r="F34" s="46"/>
      <c r="G34" s="70"/>
      <c r="H34" s="43"/>
      <c r="I34" s="43"/>
      <c r="J34" s="43"/>
    </row>
    <row r="35" spans="1:10">
      <c r="A35" s="43"/>
      <c r="B35" s="43"/>
      <c r="C35" s="66"/>
      <c r="D35" s="43"/>
      <c r="E35" s="68"/>
      <c r="F35" s="43"/>
      <c r="G35" s="71"/>
      <c r="H35" s="43"/>
      <c r="I35" s="43"/>
      <c r="J35" s="43"/>
    </row>
    <row r="36" spans="1:10">
      <c r="A36" s="43"/>
      <c r="B36" s="46"/>
      <c r="C36" s="61"/>
      <c r="D36" s="65"/>
      <c r="E36" s="64"/>
      <c r="F36" s="46"/>
      <c r="G36" s="70"/>
      <c r="H36" s="43"/>
      <c r="I36" s="43"/>
      <c r="J36" s="43"/>
    </row>
    <row r="37" spans="1:10" ht="15.75" thickBot="1">
      <c r="A37" s="43"/>
      <c r="B37" s="43" t="s">
        <v>32</v>
      </c>
      <c r="C37" s="43"/>
      <c r="D37" s="43"/>
      <c r="E37" s="43"/>
      <c r="F37" s="43"/>
      <c r="G37" s="174"/>
      <c r="H37" s="43"/>
      <c r="I37" s="43"/>
      <c r="J37" s="43"/>
    </row>
    <row r="38" spans="1:10" ht="15.75" thickTop="1">
      <c r="A38" s="43"/>
      <c r="B38" s="43"/>
      <c r="C38" s="43"/>
      <c r="D38" s="43"/>
      <c r="E38" s="43"/>
      <c r="F38" s="43"/>
      <c r="G38" s="43"/>
      <c r="H38" s="43"/>
      <c r="I38" s="43"/>
      <c r="J38" s="43"/>
    </row>
    <row r="39" spans="1:10">
      <c r="A39" s="43"/>
      <c r="B39" s="43"/>
      <c r="C39" s="43"/>
      <c r="D39" s="43"/>
      <c r="E39" s="43"/>
      <c r="F39" s="43"/>
      <c r="G39" s="43"/>
      <c r="H39" s="43"/>
      <c r="I39" s="43"/>
      <c r="J39" s="43"/>
    </row>
    <row r="40" spans="1:10">
      <c r="A40" s="43" t="s">
        <v>33</v>
      </c>
      <c r="B40" s="43"/>
      <c r="C40" s="43"/>
      <c r="D40" s="43"/>
      <c r="E40" s="43"/>
      <c r="F40" s="43"/>
      <c r="G40" s="43"/>
      <c r="H40" s="43"/>
      <c r="I40" s="43"/>
      <c r="J40" s="43"/>
    </row>
    <row r="41" spans="1:10">
      <c r="A41" s="43"/>
      <c r="B41" s="5"/>
      <c r="C41" s="6"/>
      <c r="D41" s="6"/>
      <c r="E41" s="5"/>
      <c r="F41" s="23"/>
      <c r="G41" s="30"/>
      <c r="H41" s="32" t="s">
        <v>10</v>
      </c>
      <c r="I41" s="33" t="s">
        <v>11</v>
      </c>
      <c r="J41" s="43"/>
    </row>
    <row r="42" spans="1:10">
      <c r="A42" s="43"/>
      <c r="B42" s="183"/>
      <c r="C42" s="183"/>
      <c r="D42" s="183"/>
      <c r="E42" s="183"/>
      <c r="F42" s="183"/>
      <c r="G42" s="30"/>
      <c r="H42" s="176"/>
      <c r="I42" s="34"/>
      <c r="J42" s="43"/>
    </row>
    <row r="43" spans="1:10">
      <c r="A43" s="43"/>
      <c r="B43" s="12"/>
      <c r="C43" s="183"/>
      <c r="D43" s="183"/>
      <c r="E43" s="183"/>
      <c r="F43" s="183"/>
      <c r="G43" s="30"/>
      <c r="H43" s="36"/>
      <c r="I43" s="176"/>
      <c r="J43" s="43"/>
    </row>
    <row r="44" spans="1:10">
      <c r="B44" s="12"/>
      <c r="C44" s="5"/>
      <c r="D44" s="5"/>
      <c r="E44" s="5"/>
      <c r="F44" s="5"/>
      <c r="G44" s="30"/>
      <c r="H44" s="36"/>
      <c r="I44" s="36"/>
    </row>
  </sheetData>
  <mergeCells count="21">
    <mergeCell ref="B42:F42"/>
    <mergeCell ref="C43:F43"/>
    <mergeCell ref="C8:D8"/>
    <mergeCell ref="E8:F8"/>
    <mergeCell ref="G8:H8"/>
    <mergeCell ref="C9:D9"/>
    <mergeCell ref="E9:F9"/>
    <mergeCell ref="G9:H9"/>
    <mergeCell ref="C6:D6"/>
    <mergeCell ref="E6:F6"/>
    <mergeCell ref="G6:H6"/>
    <mergeCell ref="C7:D7"/>
    <mergeCell ref="E7:F7"/>
    <mergeCell ref="G7:H7"/>
    <mergeCell ref="A1:J1"/>
    <mergeCell ref="C4:D4"/>
    <mergeCell ref="E4:F4"/>
    <mergeCell ref="G4:H4"/>
    <mergeCell ref="C5:D5"/>
    <mergeCell ref="E5:F5"/>
    <mergeCell ref="G5:H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8"/>
  <sheetViews>
    <sheetView zoomScaleNormal="100" workbookViewId="0">
      <selection sqref="A1:L1"/>
    </sheetView>
  </sheetViews>
  <sheetFormatPr defaultColWidth="8.77734375" defaultRowHeight="15"/>
  <cols>
    <col min="1" max="1" width="2.21875" style="1" customWidth="1"/>
    <col min="2" max="2" width="6.77734375" style="1" customWidth="1"/>
    <col min="3" max="3" width="9.6640625" style="1" customWidth="1"/>
    <col min="4" max="4" width="2.44140625" style="1" customWidth="1"/>
    <col min="5" max="5" width="3.77734375" style="1" customWidth="1"/>
    <col min="6" max="6" width="10.44140625" style="1" customWidth="1"/>
    <col min="7" max="7" width="3.21875" style="1" customWidth="1"/>
    <col min="8" max="8" width="8.109375" style="1" customWidth="1"/>
    <col min="9" max="9" width="3.88671875" style="1" customWidth="1"/>
    <col min="10" max="10" width="8.77734375" style="1" customWidth="1"/>
    <col min="11" max="11" width="4.77734375" style="1" customWidth="1"/>
    <col min="12" max="12" width="5.77734375" style="1" customWidth="1"/>
    <col min="13" max="16384" width="8.77734375" style="1"/>
  </cols>
  <sheetData>
    <row r="1" spans="1:19" ht="15.75">
      <c r="A1" s="182" t="s">
        <v>34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9">
      <c r="A2" s="2" t="s">
        <v>35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9">
      <c r="A3" s="2"/>
      <c r="B3" s="2"/>
      <c r="C3" s="2"/>
      <c r="D3" s="2"/>
      <c r="E3" s="2"/>
      <c r="F3" s="2"/>
      <c r="G3" s="2"/>
      <c r="H3" s="4"/>
      <c r="I3" s="2"/>
      <c r="J3" s="2"/>
      <c r="K3" s="2"/>
      <c r="L3" s="2"/>
    </row>
    <row r="4" spans="1:19">
      <c r="A4" s="2"/>
      <c r="C4" s="2" t="s">
        <v>36</v>
      </c>
      <c r="I4" s="2"/>
      <c r="J4" s="72">
        <v>40000</v>
      </c>
      <c r="K4" s="2"/>
      <c r="L4" s="2"/>
      <c r="O4" s="2"/>
      <c r="P4" s="2"/>
      <c r="Q4" s="2"/>
      <c r="R4" s="2"/>
      <c r="S4" s="2"/>
    </row>
    <row r="5" spans="1:19">
      <c r="A5" s="2"/>
      <c r="C5" s="2" t="s">
        <v>37</v>
      </c>
      <c r="I5" s="2"/>
      <c r="J5" s="73">
        <v>625000</v>
      </c>
      <c r="K5" s="2"/>
      <c r="L5" s="2"/>
      <c r="O5" s="2"/>
      <c r="P5" s="2"/>
      <c r="Q5" s="2"/>
      <c r="R5" s="2"/>
      <c r="S5" s="2"/>
    </row>
    <row r="6" spans="1:19">
      <c r="A6" s="2"/>
      <c r="C6" s="2" t="s">
        <v>38</v>
      </c>
      <c r="I6" s="2"/>
      <c r="J6" s="72">
        <v>20000</v>
      </c>
      <c r="K6" s="2"/>
      <c r="L6" s="2"/>
      <c r="O6" s="2"/>
      <c r="P6" s="2"/>
      <c r="Q6" s="2"/>
      <c r="R6" s="2"/>
      <c r="S6" s="2"/>
    </row>
    <row r="7" spans="1:19">
      <c r="A7" s="2"/>
      <c r="C7" s="2" t="s">
        <v>39</v>
      </c>
      <c r="I7" s="2"/>
      <c r="J7" s="73">
        <v>800000</v>
      </c>
      <c r="K7" s="2"/>
      <c r="L7" s="2"/>
      <c r="O7" s="2"/>
      <c r="P7" s="2"/>
      <c r="Q7" s="2"/>
      <c r="R7" s="2"/>
      <c r="S7" s="2"/>
    </row>
    <row r="8" spans="1:19">
      <c r="A8" s="2"/>
      <c r="C8" s="2" t="s">
        <v>40</v>
      </c>
      <c r="I8" s="2"/>
      <c r="J8" s="73">
        <v>1000000</v>
      </c>
      <c r="K8" s="2"/>
      <c r="L8" s="2"/>
      <c r="O8" s="2"/>
      <c r="P8" s="2"/>
      <c r="Q8" s="2"/>
      <c r="R8" s="2"/>
      <c r="S8" s="2"/>
    </row>
    <row r="9" spans="1:19">
      <c r="A9" s="2"/>
      <c r="B9" s="2"/>
      <c r="C9" s="2"/>
      <c r="D9" s="2"/>
      <c r="E9" s="2"/>
      <c r="F9" s="2"/>
      <c r="G9" s="2"/>
      <c r="H9" s="4"/>
      <c r="I9" s="2"/>
      <c r="J9" s="2"/>
      <c r="K9" s="2"/>
      <c r="L9" s="2"/>
    </row>
    <row r="10" spans="1:19">
      <c r="A10" s="25" t="s">
        <v>8</v>
      </c>
      <c r="B10" s="5"/>
      <c r="C10" s="17"/>
      <c r="D10" s="17"/>
      <c r="E10" s="17"/>
      <c r="F10" s="5"/>
      <c r="G10" s="18"/>
      <c r="H10" s="43"/>
      <c r="I10" s="19"/>
      <c r="J10" s="10"/>
      <c r="K10" s="10"/>
      <c r="L10" s="10"/>
      <c r="M10" s="14"/>
    </row>
    <row r="11" spans="1:19">
      <c r="A11" s="189" t="s">
        <v>41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4"/>
    </row>
    <row r="12" spans="1:19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4"/>
    </row>
    <row r="13" spans="1:19" s="77" customFormat="1">
      <c r="A13" s="5"/>
      <c r="B13" s="5"/>
      <c r="C13" s="74"/>
      <c r="D13" s="74"/>
      <c r="E13" s="74"/>
      <c r="F13" s="75"/>
      <c r="G13" s="5"/>
      <c r="H13" s="76"/>
      <c r="I13" s="5"/>
      <c r="J13" s="5"/>
      <c r="K13" s="5"/>
      <c r="L13" s="5"/>
    </row>
    <row r="14" spans="1:19" s="77" customFormat="1">
      <c r="A14" s="5"/>
      <c r="B14" s="5" t="s">
        <v>42</v>
      </c>
      <c r="C14" s="74"/>
      <c r="D14" s="74"/>
      <c r="E14" s="74"/>
      <c r="F14" s="5"/>
      <c r="G14" s="5"/>
      <c r="H14" s="5"/>
      <c r="I14" s="5"/>
      <c r="J14" s="5"/>
      <c r="K14" s="5"/>
      <c r="L14" s="5"/>
    </row>
    <row r="15" spans="1:19" s="77" customFormat="1">
      <c r="A15" s="5"/>
      <c r="B15" s="5"/>
      <c r="C15" s="178"/>
      <c r="D15" s="78" t="s">
        <v>43</v>
      </c>
      <c r="E15" s="190"/>
      <c r="F15" s="190"/>
      <c r="G15" s="78" t="s">
        <v>25</v>
      </c>
      <c r="H15" s="79"/>
      <c r="I15" s="78" t="s">
        <v>44</v>
      </c>
      <c r="J15" s="191"/>
      <c r="K15" s="191"/>
      <c r="L15" s="191"/>
    </row>
    <row r="16" spans="1:19" s="77" customFormat="1">
      <c r="A16" s="5"/>
      <c r="B16" s="5"/>
      <c r="C16" s="78"/>
      <c r="D16" s="78"/>
      <c r="E16" s="78"/>
      <c r="F16" s="78"/>
      <c r="G16" s="78"/>
      <c r="H16" s="80"/>
      <c r="I16" s="78"/>
      <c r="J16" s="81"/>
      <c r="K16" s="81"/>
      <c r="L16" s="81"/>
    </row>
    <row r="17" spans="1:12" s="77" customFormat="1">
      <c r="A17" s="5"/>
      <c r="B17" s="5" t="s">
        <v>45</v>
      </c>
      <c r="C17" s="78"/>
      <c r="D17" s="78"/>
      <c r="E17" s="78"/>
      <c r="F17" s="78"/>
      <c r="G17" s="78"/>
      <c r="H17" s="80"/>
      <c r="I17" s="78"/>
      <c r="J17" s="81"/>
      <c r="K17" s="81"/>
      <c r="L17" s="81"/>
    </row>
    <row r="18" spans="1:12" s="77" customFormat="1">
      <c r="A18" s="5"/>
      <c r="B18" s="5"/>
      <c r="C18" s="178"/>
      <c r="D18" s="78" t="s">
        <v>43</v>
      </c>
      <c r="E18" s="192"/>
      <c r="F18" s="192"/>
      <c r="G18" s="78" t="s">
        <v>25</v>
      </c>
      <c r="H18" s="79"/>
      <c r="I18" s="78" t="s">
        <v>44</v>
      </c>
      <c r="J18" s="191"/>
      <c r="K18" s="191"/>
      <c r="L18" s="191"/>
    </row>
    <row r="19" spans="1:12" s="77" customFormat="1">
      <c r="A19" s="5"/>
      <c r="B19" s="5"/>
      <c r="C19" s="82"/>
      <c r="D19" s="78"/>
      <c r="E19" s="78"/>
      <c r="F19" s="78"/>
      <c r="G19" s="78"/>
      <c r="H19" s="83"/>
      <c r="I19" s="78"/>
      <c r="J19" s="81"/>
      <c r="K19" s="81"/>
      <c r="L19" s="81"/>
    </row>
    <row r="20" spans="1:12" s="77" customFormat="1">
      <c r="A20" s="5"/>
      <c r="B20" s="5" t="s">
        <v>46</v>
      </c>
      <c r="C20" s="82"/>
      <c r="D20" s="78"/>
      <c r="E20" s="78"/>
      <c r="F20" s="78"/>
      <c r="G20" s="78"/>
      <c r="H20" s="83"/>
      <c r="I20" s="78"/>
      <c r="J20" s="81"/>
      <c r="K20" s="81"/>
      <c r="L20" s="81"/>
    </row>
    <row r="21" spans="1:12" s="77" customFormat="1">
      <c r="A21" s="5"/>
      <c r="B21" s="5"/>
      <c r="C21" s="178"/>
      <c r="D21" s="78" t="s">
        <v>43</v>
      </c>
      <c r="E21" s="190"/>
      <c r="F21" s="190"/>
      <c r="G21" s="78" t="s">
        <v>25</v>
      </c>
      <c r="H21" s="79"/>
      <c r="I21" s="78" t="s">
        <v>44</v>
      </c>
      <c r="J21" s="191"/>
      <c r="K21" s="191"/>
      <c r="L21" s="191"/>
    </row>
    <row r="22" spans="1:12" s="77" customFormat="1">
      <c r="A22" s="5"/>
      <c r="B22" s="5"/>
      <c r="C22" s="82"/>
      <c r="D22" s="78"/>
      <c r="E22" s="78"/>
      <c r="F22" s="78"/>
      <c r="G22" s="78"/>
      <c r="H22" s="83"/>
      <c r="I22" s="78"/>
      <c r="J22" s="81"/>
      <c r="K22" s="81"/>
      <c r="L22" s="81"/>
    </row>
    <row r="23" spans="1:12" s="77" customFormat="1">
      <c r="A23" s="5"/>
      <c r="B23" s="5" t="s">
        <v>47</v>
      </c>
      <c r="C23" s="82"/>
      <c r="D23" s="78"/>
      <c r="E23" s="78"/>
      <c r="F23" s="78"/>
      <c r="G23" s="78"/>
      <c r="H23" s="83"/>
      <c r="I23" s="78"/>
      <c r="J23" s="81"/>
      <c r="K23" s="81"/>
      <c r="L23" s="81"/>
    </row>
    <row r="24" spans="1:12" s="77" customFormat="1">
      <c r="A24" s="5"/>
      <c r="B24" s="5"/>
      <c r="C24" s="178"/>
      <c r="D24" s="78" t="s">
        <v>43</v>
      </c>
      <c r="E24" s="193"/>
      <c r="F24" s="193"/>
      <c r="G24" s="78" t="s">
        <v>25</v>
      </c>
      <c r="H24" s="79"/>
      <c r="I24" s="78" t="s">
        <v>44</v>
      </c>
      <c r="J24" s="191"/>
      <c r="K24" s="191"/>
      <c r="L24" s="191"/>
    </row>
    <row r="25" spans="1:12" s="77" customFormat="1">
      <c r="A25" s="5"/>
      <c r="B25" s="194"/>
      <c r="C25" s="194"/>
      <c r="D25" s="194"/>
      <c r="E25" s="194"/>
      <c r="F25" s="194"/>
      <c r="G25" s="194"/>
      <c r="H25" s="30"/>
      <c r="I25" s="36"/>
      <c r="J25" s="34"/>
      <c r="K25" s="34"/>
      <c r="L25" s="5"/>
    </row>
    <row r="26" spans="1:12" s="77" customFormat="1">
      <c r="A26" s="188" t="s">
        <v>48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</row>
    <row r="27" spans="1:12" s="77" customFormat="1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</row>
    <row r="28" spans="1:12" s="77" customFormat="1">
      <c r="A28" s="5"/>
      <c r="B28" s="179"/>
      <c r="C28" s="179"/>
      <c r="D28" s="179"/>
      <c r="E28" s="179"/>
      <c r="F28" s="179"/>
      <c r="G28" s="179"/>
      <c r="H28" s="30"/>
      <c r="I28" s="36"/>
      <c r="J28" s="34"/>
      <c r="K28" s="34"/>
      <c r="L28" s="5"/>
    </row>
    <row r="29" spans="1:12" s="77" customFormat="1">
      <c r="A29" s="5"/>
      <c r="B29" s="179"/>
      <c r="C29" s="179" t="s">
        <v>49</v>
      </c>
      <c r="D29" s="179"/>
      <c r="E29" s="179"/>
      <c r="F29" s="179" t="s">
        <v>50</v>
      </c>
      <c r="G29" s="179"/>
      <c r="H29" s="30"/>
      <c r="I29" s="36"/>
      <c r="J29" s="8">
        <v>3000</v>
      </c>
      <c r="K29" s="34"/>
      <c r="L29" s="5"/>
    </row>
    <row r="30" spans="1:12" s="77" customFormat="1">
      <c r="A30" s="5"/>
      <c r="B30" s="179"/>
      <c r="C30" s="179"/>
      <c r="D30" s="179"/>
      <c r="E30" s="179"/>
      <c r="F30" s="179" t="s">
        <v>51</v>
      </c>
      <c r="G30" s="179"/>
      <c r="H30" s="30"/>
      <c r="I30" s="36"/>
      <c r="J30" s="8">
        <v>1800</v>
      </c>
      <c r="K30" s="34"/>
      <c r="L30" s="5"/>
    </row>
    <row r="31" spans="1:12" s="77" customFormat="1">
      <c r="A31" s="5"/>
      <c r="B31" s="179"/>
      <c r="C31" s="179"/>
      <c r="D31" s="179"/>
      <c r="E31" s="179"/>
      <c r="F31" s="179" t="s">
        <v>52</v>
      </c>
      <c r="G31" s="179"/>
      <c r="H31" s="30"/>
      <c r="I31" s="36"/>
      <c r="J31" s="34">
        <v>150</v>
      </c>
      <c r="K31" s="34"/>
      <c r="L31" s="5"/>
    </row>
    <row r="32" spans="1:12" s="77" customFormat="1">
      <c r="A32" s="5"/>
      <c r="B32" s="179"/>
      <c r="C32" s="179"/>
      <c r="D32" s="179"/>
      <c r="E32" s="179"/>
      <c r="F32" s="179"/>
      <c r="G32" s="179"/>
      <c r="H32" s="30"/>
      <c r="I32" s="36"/>
      <c r="J32" s="34"/>
      <c r="K32" s="34"/>
      <c r="L32" s="5"/>
    </row>
    <row r="33" spans="1:12" s="77" customFormat="1" ht="28.5">
      <c r="A33" s="5"/>
      <c r="C33" s="179"/>
      <c r="D33" s="179"/>
      <c r="E33" s="179"/>
      <c r="F33" s="177" t="s">
        <v>53</v>
      </c>
      <c r="G33" s="195" t="s">
        <v>54</v>
      </c>
      <c r="H33" s="195"/>
      <c r="I33" s="196" t="s">
        <v>55</v>
      </c>
      <c r="J33" s="196"/>
      <c r="K33" s="197" t="s">
        <v>56</v>
      </c>
      <c r="L33" s="197"/>
    </row>
    <row r="34" spans="1:12" s="77" customFormat="1">
      <c r="A34" s="5"/>
      <c r="B34" s="84" t="s">
        <v>57</v>
      </c>
      <c r="C34" s="179"/>
      <c r="D34" s="179"/>
      <c r="E34" s="179"/>
      <c r="F34" s="85"/>
      <c r="G34" s="198"/>
      <c r="H34" s="198"/>
      <c r="I34" s="199"/>
      <c r="J34" s="199"/>
      <c r="K34" s="200"/>
      <c r="L34" s="200"/>
    </row>
    <row r="35" spans="1:12" s="77" customFormat="1">
      <c r="A35" s="5"/>
      <c r="B35" s="84" t="s">
        <v>58</v>
      </c>
      <c r="C35" s="179"/>
      <c r="D35" s="179"/>
      <c r="E35" s="179"/>
      <c r="F35" s="175"/>
      <c r="G35" s="201"/>
      <c r="H35" s="201"/>
      <c r="I35" s="202"/>
      <c r="J35" s="202"/>
      <c r="K35" s="203"/>
      <c r="L35" s="203"/>
    </row>
    <row r="36" spans="1:12" s="77" customFormat="1">
      <c r="A36" s="5"/>
      <c r="B36" s="84" t="s">
        <v>59</v>
      </c>
      <c r="C36" s="179"/>
      <c r="D36" s="179"/>
      <c r="E36" s="179"/>
      <c r="F36" s="175"/>
      <c r="G36" s="201"/>
      <c r="H36" s="201"/>
      <c r="I36" s="202"/>
      <c r="J36" s="202"/>
      <c r="K36" s="203"/>
      <c r="L36" s="203"/>
    </row>
    <row r="37" spans="1:12" s="77" customFormat="1" ht="15.75" thickBot="1">
      <c r="A37" s="5"/>
      <c r="B37" s="179"/>
      <c r="C37" s="179" t="s">
        <v>60</v>
      </c>
      <c r="D37" s="179"/>
      <c r="E37" s="179"/>
      <c r="F37" s="174"/>
      <c r="G37" s="205"/>
      <c r="H37" s="205"/>
      <c r="I37" s="205"/>
      <c r="J37" s="205"/>
      <c r="K37" s="205"/>
      <c r="L37" s="205"/>
    </row>
    <row r="38" spans="1:12" ht="15.75" thickTop="1">
      <c r="B38" s="12"/>
      <c r="C38" s="5"/>
      <c r="D38" s="5"/>
      <c r="E38" s="5"/>
      <c r="F38" s="5"/>
      <c r="G38" s="5"/>
      <c r="H38" s="30"/>
      <c r="I38" s="36"/>
      <c r="J38" s="36"/>
      <c r="K38" s="36"/>
    </row>
    <row r="40" spans="1:12" s="87" customFormat="1">
      <c r="A40" s="86" t="s">
        <v>61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s="91" customFormat="1" ht="14.25">
      <c r="A41" s="88" t="s">
        <v>62</v>
      </c>
      <c r="B41" s="88"/>
      <c r="C41" s="89"/>
      <c r="D41" s="88"/>
      <c r="E41" s="88"/>
      <c r="F41" s="88"/>
      <c r="G41" s="88"/>
      <c r="H41" s="88"/>
      <c r="I41" s="88"/>
      <c r="J41" s="88"/>
      <c r="K41" s="88"/>
      <c r="L41" s="90"/>
    </row>
    <row r="42" spans="1:12" s="91" customFormat="1" ht="14.25">
      <c r="A42" s="88"/>
      <c r="B42" s="88"/>
      <c r="C42" s="89"/>
      <c r="D42" s="88"/>
      <c r="E42" s="88"/>
      <c r="F42" s="88"/>
      <c r="G42" s="88"/>
      <c r="H42" s="88"/>
      <c r="I42" s="88"/>
      <c r="J42" s="88"/>
      <c r="K42" s="88"/>
      <c r="L42" s="90"/>
    </row>
    <row r="43" spans="1:12" ht="19.899999999999999" customHeight="1">
      <c r="A43" s="206" t="s">
        <v>63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</row>
    <row r="44" spans="1:12" ht="11.45" customHeight="1">
      <c r="A44" s="206"/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</row>
    <row r="45" spans="1:12" s="43" customFormat="1" ht="14.25"/>
    <row r="46" spans="1:12" s="77" customFormat="1">
      <c r="A46" s="5"/>
      <c r="B46" s="5"/>
      <c r="C46" s="178"/>
      <c r="D46" s="78" t="s">
        <v>43</v>
      </c>
      <c r="E46" s="192"/>
      <c r="F46" s="192"/>
      <c r="G46" s="78" t="s">
        <v>25</v>
      </c>
      <c r="H46" s="79"/>
      <c r="I46" s="78" t="s">
        <v>44</v>
      </c>
      <c r="J46" s="191"/>
      <c r="K46" s="191"/>
      <c r="L46" s="191"/>
    </row>
    <row r="47" spans="1:12" s="43" customFormat="1" ht="14.25"/>
    <row r="48" spans="1:12" s="43" customFormat="1" ht="14.25">
      <c r="C48" s="84" t="s">
        <v>57</v>
      </c>
      <c r="D48" s="179"/>
      <c r="H48" s="92"/>
    </row>
    <row r="49" spans="1:12" s="43" customFormat="1" ht="14.25">
      <c r="C49" s="84" t="s">
        <v>58</v>
      </c>
      <c r="D49" s="179"/>
      <c r="H49" s="46"/>
    </row>
    <row r="50" spans="1:12" s="43" customFormat="1" ht="14.25">
      <c r="C50" s="84" t="s">
        <v>59</v>
      </c>
      <c r="D50" s="179"/>
      <c r="H50" s="46"/>
    </row>
    <row r="51" spans="1:12" s="43" customFormat="1" thickBot="1">
      <c r="C51" s="179" t="s">
        <v>60</v>
      </c>
      <c r="H51" s="93"/>
    </row>
    <row r="52" spans="1:12" s="43" customFormat="1" thickTop="1"/>
    <row r="53" spans="1:12" s="43" customFormat="1" ht="14.25">
      <c r="A53" s="43" t="s">
        <v>64</v>
      </c>
    </row>
    <row r="54" spans="1:12" s="43" customFormat="1" ht="14.25"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</row>
    <row r="55" spans="1:12" s="43" customFormat="1" ht="14.25">
      <c r="B55" s="204"/>
      <c r="C55" s="204"/>
      <c r="D55" s="204"/>
      <c r="E55" s="204"/>
      <c r="F55" s="204"/>
      <c r="G55" s="204"/>
      <c r="H55" s="204"/>
      <c r="I55" s="204"/>
      <c r="J55" s="204"/>
      <c r="K55" s="204"/>
      <c r="L55" s="204"/>
    </row>
    <row r="56" spans="1:12"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</row>
    <row r="57" spans="1:12">
      <c r="B57" s="204"/>
      <c r="C57" s="204"/>
      <c r="D57" s="204"/>
      <c r="E57" s="204"/>
      <c r="F57" s="204"/>
      <c r="G57" s="204"/>
      <c r="H57" s="204"/>
      <c r="I57" s="204"/>
      <c r="J57" s="204"/>
      <c r="K57" s="204"/>
      <c r="L57" s="204"/>
    </row>
    <row r="58" spans="1:12"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</row>
  </sheetData>
  <mergeCells count="31">
    <mergeCell ref="B54:L58"/>
    <mergeCell ref="G37:H37"/>
    <mergeCell ref="I37:J37"/>
    <mergeCell ref="K37:L37"/>
    <mergeCell ref="A43:L44"/>
    <mergeCell ref="E46:F46"/>
    <mergeCell ref="J46:L46"/>
    <mergeCell ref="G35:H35"/>
    <mergeCell ref="I35:J35"/>
    <mergeCell ref="K35:L35"/>
    <mergeCell ref="G36:H36"/>
    <mergeCell ref="I36:J36"/>
    <mergeCell ref="K36:L36"/>
    <mergeCell ref="G33:H33"/>
    <mergeCell ref="I33:J33"/>
    <mergeCell ref="K33:L33"/>
    <mergeCell ref="G34:H34"/>
    <mergeCell ref="I34:J34"/>
    <mergeCell ref="K34:L34"/>
    <mergeCell ref="A26:L27"/>
    <mergeCell ref="A1:L1"/>
    <mergeCell ref="A11:L12"/>
    <mergeCell ref="E15:F15"/>
    <mergeCell ref="J15:L15"/>
    <mergeCell ref="E18:F18"/>
    <mergeCell ref="J18:L18"/>
    <mergeCell ref="E21:F21"/>
    <mergeCell ref="J21:L21"/>
    <mergeCell ref="E24:F24"/>
    <mergeCell ref="J24:L24"/>
    <mergeCell ref="B25:G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4"/>
  <sheetViews>
    <sheetView zoomScaleNormal="100" workbookViewId="0">
      <selection activeCell="B34" sqref="B34"/>
    </sheetView>
  </sheetViews>
  <sheetFormatPr defaultColWidth="8.77734375" defaultRowHeight="15"/>
  <cols>
    <col min="1" max="1" width="2.21875" style="1" customWidth="1"/>
    <col min="2" max="2" width="6.33203125" style="1" customWidth="1"/>
    <col min="3" max="3" width="9.6640625" style="1" customWidth="1"/>
    <col min="4" max="4" width="4.33203125" style="1" customWidth="1"/>
    <col min="5" max="6" width="8.77734375" style="1" customWidth="1"/>
    <col min="7" max="7" width="2.33203125" style="1" customWidth="1"/>
    <col min="8" max="8" width="11.21875" style="1" customWidth="1"/>
    <col min="9" max="9" width="10.88671875" style="1" customWidth="1"/>
    <col min="10" max="10" width="7.6640625" style="1" customWidth="1"/>
    <col min="11" max="16384" width="8.77734375" style="1"/>
  </cols>
  <sheetData>
    <row r="1" spans="1:17" ht="15.75">
      <c r="A1" s="182" t="s">
        <v>65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7">
      <c r="A2" s="208" t="s">
        <v>66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7">
      <c r="A3" s="208"/>
      <c r="B3" s="208"/>
      <c r="C3" s="208"/>
      <c r="D3" s="208"/>
      <c r="E3" s="208"/>
      <c r="F3" s="208"/>
      <c r="G3" s="208"/>
      <c r="H3" s="208"/>
      <c r="I3" s="208"/>
      <c r="J3" s="208"/>
    </row>
    <row r="4" spans="1:17">
      <c r="A4" s="2"/>
      <c r="C4" s="94" t="s">
        <v>67</v>
      </c>
      <c r="D4" s="94"/>
      <c r="E4" s="94"/>
      <c r="F4" s="95"/>
      <c r="G4" s="95"/>
      <c r="H4" s="43"/>
      <c r="I4" s="96">
        <v>210000</v>
      </c>
      <c r="J4" s="2"/>
      <c r="M4" s="2"/>
      <c r="N4" s="2"/>
      <c r="O4" s="2"/>
      <c r="P4" s="2"/>
      <c r="Q4" s="2"/>
    </row>
    <row r="5" spans="1:17">
      <c r="A5" s="2"/>
      <c r="C5" s="94" t="s">
        <v>68</v>
      </c>
      <c r="D5" s="94"/>
      <c r="E5" s="94"/>
      <c r="F5" s="95"/>
      <c r="G5" s="95"/>
      <c r="H5" s="43"/>
      <c r="I5" s="97">
        <v>300000</v>
      </c>
      <c r="J5" s="2"/>
      <c r="M5" s="2"/>
      <c r="N5" s="2"/>
      <c r="O5" s="2"/>
      <c r="P5" s="2"/>
      <c r="Q5" s="2"/>
    </row>
    <row r="6" spans="1:17">
      <c r="A6" s="2"/>
      <c r="C6" s="94" t="s">
        <v>69</v>
      </c>
      <c r="D6" s="94"/>
      <c r="E6" s="94"/>
      <c r="F6" s="95"/>
      <c r="G6" s="95"/>
      <c r="H6" s="43"/>
      <c r="I6" s="97">
        <v>500000</v>
      </c>
      <c r="J6" s="2"/>
      <c r="M6" s="2"/>
      <c r="N6" s="2"/>
      <c r="O6" s="2"/>
      <c r="P6" s="2"/>
      <c r="Q6" s="2"/>
    </row>
    <row r="7" spans="1:17">
      <c r="A7" s="2"/>
      <c r="C7" s="94" t="s">
        <v>70</v>
      </c>
      <c r="D7" s="94"/>
      <c r="E7" s="94"/>
      <c r="F7" s="95"/>
      <c r="G7" s="95"/>
      <c r="H7" s="43"/>
      <c r="I7" s="97">
        <v>400000</v>
      </c>
      <c r="J7" s="2"/>
      <c r="M7" s="2"/>
      <c r="N7" s="2"/>
      <c r="O7" s="2"/>
      <c r="P7" s="2"/>
      <c r="Q7" s="2"/>
    </row>
    <row r="8" spans="1:17">
      <c r="A8" s="2"/>
      <c r="C8" s="94" t="s">
        <v>47</v>
      </c>
      <c r="D8" s="94"/>
      <c r="E8" s="94"/>
      <c r="F8" s="95"/>
      <c r="G8" s="2"/>
      <c r="H8" s="43"/>
      <c r="I8" s="97">
        <v>2500000</v>
      </c>
      <c r="J8" s="2"/>
    </row>
    <row r="9" spans="1:17">
      <c r="A9" s="43"/>
      <c r="C9" s="94" t="s">
        <v>45</v>
      </c>
      <c r="D9" s="94"/>
      <c r="E9" s="94"/>
      <c r="F9" s="95"/>
      <c r="G9" s="18"/>
      <c r="H9" s="43"/>
      <c r="I9" s="97">
        <v>3000000</v>
      </c>
      <c r="J9" s="10"/>
      <c r="K9" s="14"/>
    </row>
    <row r="10" spans="1:17">
      <c r="A10" s="59"/>
      <c r="C10" s="94" t="s">
        <v>59</v>
      </c>
      <c r="D10" s="94"/>
      <c r="E10" s="94"/>
      <c r="F10" s="95"/>
      <c r="G10" s="59"/>
      <c r="H10" s="43"/>
      <c r="I10" s="97">
        <v>1700000</v>
      </c>
      <c r="J10" s="59"/>
      <c r="K10" s="14"/>
    </row>
    <row r="11" spans="1:17" s="77" customFormat="1">
      <c r="A11" s="5"/>
      <c r="C11" s="94" t="s">
        <v>71</v>
      </c>
      <c r="D11" s="94"/>
      <c r="E11" s="94"/>
      <c r="F11" s="5"/>
      <c r="G11" s="5"/>
      <c r="H11" s="5"/>
      <c r="I11" s="97">
        <v>1350000</v>
      </c>
      <c r="J11" s="5"/>
    </row>
    <row r="12" spans="1:17" s="77" customFormat="1">
      <c r="A12" s="5"/>
      <c r="C12" s="94" t="s">
        <v>72</v>
      </c>
      <c r="D12" s="94"/>
      <c r="E12" s="94"/>
      <c r="F12" s="5"/>
      <c r="G12" s="5"/>
      <c r="H12" s="5"/>
      <c r="I12" s="97">
        <v>8500000</v>
      </c>
      <c r="J12" s="5"/>
    </row>
    <row r="13" spans="1:17" s="77" customFormat="1">
      <c r="A13" s="5"/>
      <c r="B13" s="5"/>
      <c r="C13" s="82"/>
      <c r="D13" s="78"/>
      <c r="E13" s="98"/>
      <c r="F13" s="98"/>
      <c r="G13" s="78"/>
      <c r="H13" s="83"/>
      <c r="I13" s="98"/>
      <c r="J13" s="98"/>
    </row>
    <row r="14" spans="1:17" s="77" customFormat="1">
      <c r="A14" s="25" t="s">
        <v>8</v>
      </c>
      <c r="B14" s="5"/>
      <c r="C14" s="78"/>
      <c r="D14" s="78"/>
      <c r="E14" s="78"/>
      <c r="F14" s="78"/>
      <c r="G14" s="78"/>
      <c r="H14" s="80"/>
      <c r="I14" s="81"/>
      <c r="J14" s="81"/>
    </row>
    <row r="15" spans="1:17" s="77" customFormat="1" ht="15.75">
      <c r="A15" s="99" t="s">
        <v>73</v>
      </c>
      <c r="B15" s="5"/>
      <c r="C15" s="78"/>
      <c r="D15" s="78"/>
      <c r="E15" s="78"/>
      <c r="F15" s="78"/>
      <c r="G15" s="78"/>
      <c r="H15" s="80"/>
      <c r="I15" s="81"/>
      <c r="J15" s="81"/>
    </row>
    <row r="16" spans="1:17" s="77" customFormat="1" ht="8.4499999999999993" customHeight="1">
      <c r="A16" s="5"/>
      <c r="B16" s="5"/>
      <c r="C16" s="82"/>
      <c r="D16" s="78"/>
      <c r="E16" s="100"/>
      <c r="F16" s="100"/>
      <c r="G16" s="78"/>
      <c r="H16" s="83"/>
      <c r="I16" s="98"/>
      <c r="J16" s="98"/>
    </row>
    <row r="17" spans="1:10" s="5" customFormat="1" ht="14.25">
      <c r="B17" s="209" t="s">
        <v>74</v>
      </c>
      <c r="C17" s="209"/>
      <c r="D17" s="209"/>
      <c r="E17" s="209"/>
      <c r="F17" s="209"/>
      <c r="G17" s="209"/>
      <c r="H17" s="209"/>
      <c r="I17" s="209"/>
      <c r="J17" s="81"/>
    </row>
    <row r="18" spans="1:10" s="5" customFormat="1" ht="14.25">
      <c r="B18" s="209" t="s">
        <v>75</v>
      </c>
      <c r="C18" s="209"/>
      <c r="D18" s="209"/>
      <c r="E18" s="209"/>
      <c r="F18" s="209"/>
      <c r="G18" s="209"/>
      <c r="H18" s="209"/>
      <c r="I18" s="209"/>
      <c r="J18" s="81"/>
    </row>
    <row r="19" spans="1:10" s="5" customFormat="1" ht="14.25">
      <c r="B19" s="210" t="s">
        <v>76</v>
      </c>
      <c r="C19" s="210"/>
      <c r="D19" s="210"/>
      <c r="E19" s="210"/>
      <c r="F19" s="210"/>
      <c r="G19" s="210"/>
      <c r="H19" s="210"/>
      <c r="I19" s="210"/>
      <c r="J19" s="98"/>
    </row>
    <row r="20" spans="1:10" s="5" customFormat="1" ht="14.25">
      <c r="B20" s="101" t="s">
        <v>77</v>
      </c>
      <c r="D20" s="102"/>
      <c r="E20" s="103"/>
      <c r="F20" s="103"/>
      <c r="G20" s="78"/>
      <c r="H20" s="83"/>
      <c r="I20" s="104"/>
      <c r="J20" s="81"/>
    </row>
    <row r="21" spans="1:10" s="5" customFormat="1" ht="14.25">
      <c r="B21" s="105" t="s">
        <v>78</v>
      </c>
      <c r="D21" s="103"/>
      <c r="E21" s="103"/>
      <c r="F21" s="103"/>
      <c r="G21" s="78"/>
      <c r="H21" s="83"/>
      <c r="I21" s="98"/>
      <c r="J21" s="98"/>
    </row>
    <row r="22" spans="1:10" s="5" customFormat="1" ht="14.25">
      <c r="B22" s="103"/>
      <c r="C22" s="207"/>
      <c r="D22" s="207"/>
      <c r="E22" s="207"/>
      <c r="F22" s="207"/>
      <c r="G22" s="106"/>
      <c r="H22" s="107"/>
      <c r="I22" s="34"/>
    </row>
    <row r="23" spans="1:10" s="5" customFormat="1" ht="14.25">
      <c r="A23" s="108"/>
      <c r="B23" s="103"/>
      <c r="C23" s="207"/>
      <c r="D23" s="207"/>
      <c r="E23" s="207"/>
      <c r="F23" s="207"/>
      <c r="G23" s="108"/>
      <c r="H23" s="109"/>
      <c r="I23" s="110"/>
      <c r="J23" s="108"/>
    </row>
    <row r="24" spans="1:10" s="5" customFormat="1" ht="14.25">
      <c r="A24" s="108"/>
      <c r="B24" s="103"/>
      <c r="C24" s="207"/>
      <c r="D24" s="207"/>
      <c r="E24" s="207"/>
      <c r="F24" s="207"/>
      <c r="G24" s="108"/>
      <c r="H24" s="111"/>
      <c r="I24" s="112"/>
      <c r="J24" s="108"/>
    </row>
    <row r="25" spans="1:10" s="5" customFormat="1" ht="14.25">
      <c r="B25" s="103"/>
      <c r="C25" s="113" t="s">
        <v>60</v>
      </c>
      <c r="D25" s="103"/>
      <c r="E25" s="103"/>
      <c r="F25" s="114"/>
      <c r="G25" s="179"/>
      <c r="H25" s="11"/>
      <c r="I25" s="115"/>
    </row>
    <row r="26" spans="1:10" s="5" customFormat="1" ht="14.25">
      <c r="B26" s="116" t="s">
        <v>79</v>
      </c>
      <c r="C26" s="101"/>
      <c r="D26" s="103"/>
      <c r="E26" s="117"/>
      <c r="F26" s="103"/>
      <c r="G26" s="179"/>
      <c r="H26" s="11"/>
      <c r="I26" s="118"/>
    </row>
    <row r="27" spans="1:10" s="5" customFormat="1" thickBot="1">
      <c r="B27" s="116" t="s">
        <v>80</v>
      </c>
      <c r="C27" s="119"/>
      <c r="D27" s="103"/>
      <c r="E27" s="120"/>
      <c r="F27" s="103"/>
      <c r="G27" s="179"/>
      <c r="H27" s="11"/>
      <c r="I27" s="121"/>
    </row>
    <row r="28" spans="1:10" s="5" customFormat="1" thickTop="1">
      <c r="B28" s="179"/>
      <c r="C28" s="179"/>
      <c r="D28" s="179"/>
      <c r="E28" s="179"/>
      <c r="F28" s="179"/>
      <c r="G28" s="179"/>
      <c r="H28" s="30"/>
      <c r="I28" s="34"/>
    </row>
    <row r="29" spans="1:10" s="77" customFormat="1" ht="15.75">
      <c r="A29" s="84" t="s">
        <v>81</v>
      </c>
      <c r="C29" s="179"/>
      <c r="D29" s="179"/>
      <c r="E29" s="179"/>
      <c r="F29" s="179"/>
      <c r="G29" s="179"/>
      <c r="H29" s="30"/>
      <c r="I29" s="34"/>
      <c r="J29" s="5"/>
    </row>
    <row r="30" spans="1:10" s="77" customFormat="1" ht="7.15" customHeight="1">
      <c r="A30" s="84"/>
      <c r="C30" s="179"/>
      <c r="D30" s="179"/>
      <c r="E30" s="179"/>
      <c r="F30" s="179"/>
      <c r="G30" s="179"/>
      <c r="H30" s="30"/>
      <c r="I30" s="34"/>
      <c r="J30" s="5"/>
    </row>
    <row r="31" spans="1:10" s="5" customFormat="1" ht="14.25">
      <c r="B31" s="209" t="s">
        <v>74</v>
      </c>
      <c r="C31" s="209"/>
      <c r="D31" s="209"/>
      <c r="E31" s="209"/>
      <c r="F31" s="209"/>
      <c r="G31" s="209"/>
      <c r="H31" s="209"/>
      <c r="I31" s="209"/>
    </row>
    <row r="32" spans="1:10" s="5" customFormat="1" ht="14.25">
      <c r="B32" s="209" t="s">
        <v>82</v>
      </c>
      <c r="C32" s="209"/>
      <c r="D32" s="209"/>
      <c r="E32" s="209"/>
      <c r="F32" s="209"/>
      <c r="G32" s="209"/>
      <c r="H32" s="209"/>
      <c r="I32" s="209"/>
    </row>
    <row r="33" spans="2:10" s="5" customFormat="1" ht="14.25">
      <c r="B33" s="210" t="s">
        <v>76</v>
      </c>
      <c r="C33" s="210"/>
      <c r="D33" s="210"/>
      <c r="E33" s="210"/>
      <c r="F33" s="210"/>
      <c r="G33" s="210"/>
      <c r="H33" s="210"/>
      <c r="I33" s="210"/>
    </row>
    <row r="34" spans="2:10" s="5" customFormat="1" ht="14.25">
      <c r="B34" s="116" t="s">
        <v>72</v>
      </c>
      <c r="C34" s="122"/>
      <c r="D34" s="103"/>
      <c r="E34" s="123"/>
      <c r="F34" s="124"/>
      <c r="G34" s="125"/>
      <c r="H34" s="126"/>
      <c r="I34" s="127"/>
      <c r="J34" s="128"/>
    </row>
    <row r="35" spans="2:10" s="5" customFormat="1" ht="14.25">
      <c r="B35" s="116" t="s">
        <v>83</v>
      </c>
      <c r="C35" s="122"/>
      <c r="D35" s="103"/>
      <c r="E35" s="103"/>
      <c r="F35" s="179"/>
      <c r="G35" s="106"/>
      <c r="H35" s="76"/>
      <c r="I35" s="36"/>
      <c r="J35" s="35"/>
    </row>
    <row r="36" spans="2:10" s="5" customFormat="1" ht="14.25">
      <c r="B36" s="122"/>
      <c r="C36" s="207"/>
      <c r="D36" s="207"/>
      <c r="E36" s="207"/>
      <c r="F36" s="207"/>
      <c r="G36" s="106"/>
      <c r="H36" s="85"/>
      <c r="I36" s="36"/>
      <c r="J36" s="35"/>
    </row>
    <row r="37" spans="2:10" s="5" customFormat="1" ht="14.25">
      <c r="B37" s="122"/>
      <c r="C37" s="207"/>
      <c r="D37" s="207"/>
      <c r="E37" s="207"/>
      <c r="F37" s="207"/>
      <c r="G37" s="125"/>
      <c r="H37" s="70"/>
      <c r="I37" s="126"/>
      <c r="J37" s="125"/>
    </row>
    <row r="38" spans="2:10" s="43" customFormat="1" ht="14.25">
      <c r="B38" s="122"/>
      <c r="C38" s="207"/>
      <c r="D38" s="207"/>
      <c r="E38" s="207"/>
      <c r="F38" s="207"/>
      <c r="G38" s="5"/>
      <c r="H38" s="176"/>
      <c r="I38" s="36"/>
    </row>
    <row r="39" spans="2:10" s="43" customFormat="1" ht="14.25">
      <c r="B39" s="122"/>
      <c r="C39" s="207"/>
      <c r="D39" s="207"/>
      <c r="E39" s="207"/>
      <c r="F39" s="207"/>
      <c r="G39" s="58"/>
      <c r="H39" s="70"/>
      <c r="I39" s="70"/>
      <c r="J39" s="58"/>
    </row>
    <row r="40" spans="2:10" s="43" customFormat="1" ht="14.25">
      <c r="B40" s="116" t="s">
        <v>84</v>
      </c>
      <c r="C40" s="129"/>
      <c r="D40" s="103"/>
      <c r="E40" s="103"/>
      <c r="H40" s="71"/>
      <c r="I40" s="52"/>
    </row>
    <row r="41" spans="2:10" s="43" customFormat="1" ht="14.25">
      <c r="B41" s="116" t="s">
        <v>85</v>
      </c>
      <c r="C41" s="122"/>
      <c r="D41" s="103"/>
      <c r="E41" s="103"/>
      <c r="H41" s="71"/>
      <c r="I41" s="71"/>
    </row>
    <row r="42" spans="2:10" s="43" customFormat="1" ht="14.25">
      <c r="B42" s="103"/>
      <c r="C42" s="207"/>
      <c r="D42" s="207"/>
      <c r="E42" s="207"/>
      <c r="F42" s="207"/>
      <c r="H42" s="71"/>
      <c r="I42" s="52"/>
    </row>
    <row r="43" spans="2:10" s="43" customFormat="1" thickBot="1">
      <c r="B43" s="101" t="s">
        <v>86</v>
      </c>
      <c r="C43" s="103"/>
      <c r="D43" s="123"/>
      <c r="E43" s="103"/>
      <c r="H43" s="71"/>
      <c r="I43" s="174"/>
    </row>
    <row r="44" spans="2:10" ht="15.75" thickTop="1"/>
  </sheetData>
  <mergeCells count="16">
    <mergeCell ref="C37:F37"/>
    <mergeCell ref="C38:F38"/>
    <mergeCell ref="C39:F39"/>
    <mergeCell ref="C42:F42"/>
    <mergeCell ref="C23:F23"/>
    <mergeCell ref="C24:F24"/>
    <mergeCell ref="B31:I31"/>
    <mergeCell ref="B32:I32"/>
    <mergeCell ref="B33:I33"/>
    <mergeCell ref="C36:F36"/>
    <mergeCell ref="C22:F22"/>
    <mergeCell ref="A1:J1"/>
    <mergeCell ref="A2:J3"/>
    <mergeCell ref="B17:I17"/>
    <mergeCell ref="B18:I18"/>
    <mergeCell ref="B19:I19"/>
  </mergeCells>
  <pageMargins left="0.7" right="0.7" top="0.75" bottom="0.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J81"/>
  <sheetViews>
    <sheetView zoomScaleNormal="100" workbookViewId="0">
      <selection sqref="A1:J1"/>
    </sheetView>
  </sheetViews>
  <sheetFormatPr defaultColWidth="8.77734375" defaultRowHeight="15"/>
  <cols>
    <col min="1" max="1" width="2.21875" style="1" customWidth="1"/>
    <col min="2" max="2" width="11.77734375" style="1" customWidth="1"/>
    <col min="3" max="3" width="10" style="1" customWidth="1"/>
    <col min="4" max="5" width="9.6640625" style="1" customWidth="1"/>
    <col min="6" max="6" width="12.21875" style="1" customWidth="1"/>
    <col min="7" max="7" width="9.5546875" style="1" customWidth="1"/>
    <col min="8" max="8" width="8.88671875" style="1" customWidth="1"/>
    <col min="9" max="16384" width="8.77734375" style="1"/>
  </cols>
  <sheetData>
    <row r="1" spans="1:15" ht="15.75">
      <c r="A1" s="182" t="s">
        <v>87</v>
      </c>
      <c r="B1" s="182"/>
      <c r="C1" s="182"/>
      <c r="D1" s="182"/>
      <c r="E1" s="182"/>
      <c r="F1" s="182"/>
      <c r="G1" s="182"/>
      <c r="H1" s="182"/>
    </row>
    <row r="2" spans="1:15" s="43" customFormat="1" ht="14.25">
      <c r="A2" s="208" t="s">
        <v>88</v>
      </c>
      <c r="B2" s="208"/>
      <c r="C2" s="208"/>
      <c r="D2" s="208"/>
      <c r="E2" s="208"/>
      <c r="F2" s="208"/>
      <c r="G2" s="208"/>
      <c r="H2" s="208"/>
    </row>
    <row r="3" spans="1:15" s="43" customFormat="1" ht="14.25">
      <c r="A3" s="208"/>
      <c r="B3" s="208"/>
      <c r="C3" s="208"/>
      <c r="D3" s="208"/>
      <c r="E3" s="208"/>
      <c r="F3" s="208"/>
      <c r="G3" s="208"/>
      <c r="H3" s="208"/>
    </row>
    <row r="4" spans="1:15" s="43" customFormat="1" ht="14.25">
      <c r="A4" s="208"/>
      <c r="B4" s="208"/>
      <c r="C4" s="208"/>
      <c r="D4" s="208"/>
      <c r="E4" s="208"/>
      <c r="F4" s="208"/>
      <c r="G4" s="208"/>
      <c r="H4" s="208"/>
      <c r="K4" s="2"/>
      <c r="L4" s="2"/>
      <c r="M4" s="2"/>
      <c r="N4" s="2"/>
      <c r="O4" s="2"/>
    </row>
    <row r="5" spans="1:15" s="43" customFormat="1" ht="14.25">
      <c r="A5" s="208"/>
      <c r="B5" s="208"/>
      <c r="C5" s="208"/>
      <c r="D5" s="208"/>
      <c r="E5" s="208"/>
      <c r="F5" s="208"/>
      <c r="G5" s="208"/>
      <c r="H5" s="208"/>
      <c r="K5" s="2"/>
      <c r="L5" s="2"/>
      <c r="M5" s="2"/>
      <c r="N5" s="2"/>
      <c r="O5" s="2"/>
    </row>
    <row r="6" spans="1:15" s="43" customFormat="1" ht="14.25">
      <c r="A6" s="181"/>
      <c r="B6" s="181"/>
      <c r="C6" s="181"/>
      <c r="D6" s="181"/>
      <c r="E6" s="181"/>
      <c r="F6" s="181"/>
      <c r="G6" s="181"/>
      <c r="H6" s="181"/>
      <c r="K6" s="2"/>
      <c r="L6" s="2"/>
      <c r="M6" s="2"/>
      <c r="N6" s="2"/>
      <c r="O6" s="2"/>
    </row>
    <row r="7" spans="1:15" s="43" customFormat="1" ht="14.25">
      <c r="A7" s="2"/>
      <c r="B7" s="130" t="s">
        <v>89</v>
      </c>
      <c r="C7" s="131"/>
      <c r="D7" s="131"/>
      <c r="E7" s="132"/>
      <c r="F7" s="132"/>
      <c r="G7" s="133"/>
      <c r="H7" s="96">
        <v>5500</v>
      </c>
      <c r="K7" s="2"/>
      <c r="L7" s="2"/>
      <c r="M7" s="2"/>
      <c r="N7" s="2"/>
      <c r="O7" s="2"/>
    </row>
    <row r="8" spans="1:15" s="43" customFormat="1" ht="14.25">
      <c r="A8" s="2"/>
      <c r="B8" s="130" t="s">
        <v>90</v>
      </c>
      <c r="C8" s="131"/>
      <c r="D8" s="131"/>
      <c r="E8" s="132"/>
      <c r="F8" s="132"/>
      <c r="G8" s="134"/>
      <c r="H8" s="2"/>
      <c r="K8" s="2"/>
      <c r="L8" s="2"/>
      <c r="M8" s="2"/>
      <c r="N8" s="2"/>
      <c r="O8" s="2"/>
    </row>
    <row r="9" spans="1:15" s="43" customFormat="1" ht="14.25">
      <c r="A9" s="2"/>
      <c r="B9" s="131" t="s">
        <v>91</v>
      </c>
      <c r="C9" s="133"/>
      <c r="D9" s="131"/>
      <c r="E9" s="132"/>
      <c r="F9" s="2"/>
      <c r="G9" s="133"/>
      <c r="H9" s="96">
        <v>2400</v>
      </c>
    </row>
    <row r="10" spans="1:15" s="43" customFormat="1" ht="14.25">
      <c r="B10" s="211" t="s">
        <v>92</v>
      </c>
      <c r="C10" s="212"/>
      <c r="D10" s="212"/>
      <c r="E10" s="212"/>
      <c r="F10" s="212"/>
      <c r="G10" s="212"/>
      <c r="H10" s="10"/>
      <c r="I10" s="135"/>
    </row>
    <row r="11" spans="1:15" s="43" customFormat="1" ht="14.25">
      <c r="C11" s="94"/>
      <c r="D11" s="94"/>
      <c r="E11" s="95"/>
      <c r="F11" s="18"/>
      <c r="G11" s="96"/>
      <c r="H11" s="10"/>
      <c r="I11" s="135"/>
    </row>
    <row r="12" spans="1:15" s="43" customFormat="1" ht="28.5">
      <c r="A12" s="59"/>
      <c r="C12" s="136" t="s">
        <v>93</v>
      </c>
      <c r="D12" s="136" t="s">
        <v>94</v>
      </c>
      <c r="E12" s="136" t="s">
        <v>95</v>
      </c>
      <c r="F12" s="180" t="s">
        <v>96</v>
      </c>
      <c r="G12" s="136" t="s">
        <v>97</v>
      </c>
      <c r="H12" s="59"/>
      <c r="I12" s="135"/>
    </row>
    <row r="13" spans="1:15" s="43" customFormat="1" ht="14.25">
      <c r="A13" s="59"/>
      <c r="C13" s="137">
        <v>1005</v>
      </c>
      <c r="D13" s="138">
        <v>650</v>
      </c>
      <c r="E13" s="139"/>
      <c r="F13" s="140">
        <v>1600</v>
      </c>
      <c r="G13" s="141"/>
      <c r="H13" s="59"/>
      <c r="I13" s="135"/>
    </row>
    <row r="14" spans="1:15" s="43" customFormat="1" ht="14.25">
      <c r="A14" s="59"/>
      <c r="C14" s="142">
        <v>1006</v>
      </c>
      <c r="D14" s="143">
        <v>850</v>
      </c>
      <c r="E14" s="94"/>
      <c r="F14" s="144">
        <v>2000</v>
      </c>
      <c r="G14" s="141"/>
      <c r="H14" s="59"/>
      <c r="I14" s="135"/>
    </row>
    <row r="15" spans="1:15" s="43" customFormat="1" ht="14.25">
      <c r="A15" s="59"/>
      <c r="C15" s="142">
        <v>1007</v>
      </c>
      <c r="D15" s="143">
        <v>1550</v>
      </c>
      <c r="E15" s="94"/>
      <c r="F15" s="144">
        <v>3300</v>
      </c>
      <c r="G15" s="141"/>
      <c r="H15" s="59"/>
      <c r="I15" s="135"/>
    </row>
    <row r="16" spans="1:15" s="43" customFormat="1" ht="14.25">
      <c r="A16" s="59"/>
      <c r="C16" s="142">
        <v>1008</v>
      </c>
      <c r="D16" s="143">
        <v>650</v>
      </c>
      <c r="E16" s="94"/>
      <c r="F16" s="144">
        <v>1400</v>
      </c>
      <c r="G16" s="141"/>
      <c r="H16" s="59"/>
      <c r="I16" s="135"/>
    </row>
    <row r="17" spans="1:9" s="43" customFormat="1" ht="14.25">
      <c r="A17" s="59"/>
      <c r="C17" s="142">
        <v>1009</v>
      </c>
      <c r="D17" s="143">
        <v>450</v>
      </c>
      <c r="E17" s="94"/>
      <c r="F17" s="144">
        <v>900</v>
      </c>
      <c r="G17" s="141"/>
      <c r="H17" s="59"/>
      <c r="I17" s="135"/>
    </row>
    <row r="18" spans="1:9" s="43" customFormat="1" ht="14.25">
      <c r="A18" s="59"/>
      <c r="C18" s="142">
        <v>1010</v>
      </c>
      <c r="D18" s="145">
        <v>350</v>
      </c>
      <c r="E18" s="94"/>
      <c r="F18" s="146">
        <v>700</v>
      </c>
      <c r="G18" s="141"/>
      <c r="H18" s="59"/>
      <c r="I18" s="135"/>
    </row>
    <row r="19" spans="1:9" s="5" customFormat="1" thickBot="1">
      <c r="C19" s="94" t="s">
        <v>98</v>
      </c>
      <c r="D19" s="147">
        <f>SUM(D13:D18)</f>
        <v>4500</v>
      </c>
      <c r="E19" s="147">
        <v>1000</v>
      </c>
      <c r="F19" s="148">
        <f>SUM(F13:F18)</f>
        <v>9900</v>
      </c>
      <c r="G19" s="149">
        <v>6500</v>
      </c>
    </row>
    <row r="20" spans="1:9" s="5" customFormat="1" thickTop="1">
      <c r="C20" s="142"/>
      <c r="D20" s="142"/>
      <c r="E20" s="141"/>
      <c r="F20" s="141"/>
      <c r="G20" s="97"/>
    </row>
    <row r="21" spans="1:9" s="5" customFormat="1" ht="14.25">
      <c r="B21" s="150" t="s">
        <v>99</v>
      </c>
      <c r="C21" s="78"/>
      <c r="D21" s="78"/>
      <c r="E21" s="78"/>
      <c r="F21" s="78"/>
      <c r="H21" s="151">
        <v>1.8</v>
      </c>
    </row>
    <row r="22" spans="1:9" s="5" customFormat="1" ht="14.25">
      <c r="B22" s="150" t="s">
        <v>100</v>
      </c>
      <c r="C22" s="78"/>
      <c r="D22" s="78"/>
      <c r="E22" s="78"/>
      <c r="F22" s="78"/>
      <c r="G22" s="81"/>
      <c r="H22" s="81"/>
    </row>
    <row r="23" spans="1:9" s="5" customFormat="1" ht="14.25">
      <c r="B23" s="150" t="s">
        <v>101</v>
      </c>
      <c r="C23" s="78"/>
      <c r="D23" s="78"/>
      <c r="E23" s="78"/>
      <c r="F23" s="78"/>
      <c r="H23" s="151">
        <v>1.5</v>
      </c>
    </row>
    <row r="24" spans="1:9" s="5" customFormat="1" ht="14.25">
      <c r="B24" s="5" t="s">
        <v>102</v>
      </c>
      <c r="C24" s="78"/>
      <c r="D24" s="78"/>
      <c r="E24" s="78"/>
      <c r="F24" s="78"/>
      <c r="G24" s="81"/>
      <c r="H24" s="81"/>
    </row>
    <row r="25" spans="1:9" s="77" customFormat="1">
      <c r="B25" s="5"/>
      <c r="C25" s="78"/>
      <c r="D25" s="78"/>
      <c r="E25" s="78"/>
      <c r="F25" s="78"/>
      <c r="G25" s="81"/>
      <c r="H25" s="81"/>
    </row>
    <row r="26" spans="1:9" s="77" customFormat="1">
      <c r="A26" s="25" t="s">
        <v>8</v>
      </c>
      <c r="B26" s="5"/>
      <c r="C26" s="78"/>
      <c r="D26" s="78"/>
      <c r="E26" s="78"/>
      <c r="F26" s="78"/>
      <c r="G26" s="81"/>
      <c r="H26" s="81"/>
    </row>
    <row r="27" spans="1:9" s="5" customFormat="1">
      <c r="A27" s="99" t="s">
        <v>103</v>
      </c>
      <c r="C27" s="82"/>
      <c r="D27" s="78"/>
      <c r="E27" s="100"/>
      <c r="F27" s="78"/>
      <c r="G27" s="98"/>
      <c r="H27" s="98"/>
    </row>
    <row r="28" spans="1:9" s="5" customFormat="1" ht="14.25">
      <c r="B28" s="152"/>
      <c r="C28" s="152"/>
      <c r="D28" s="152"/>
      <c r="E28" s="152"/>
      <c r="F28" s="152"/>
      <c r="G28" s="152"/>
      <c r="H28" s="81"/>
    </row>
    <row r="29" spans="1:9" s="5" customFormat="1" ht="14.25">
      <c r="B29" s="152"/>
      <c r="C29" s="180">
        <v>1005</v>
      </c>
      <c r="D29" s="180">
        <v>1006</v>
      </c>
      <c r="E29" s="180">
        <v>1007</v>
      </c>
      <c r="F29" s="180">
        <v>1008</v>
      </c>
      <c r="G29" s="180">
        <v>1009</v>
      </c>
      <c r="H29" s="180">
        <v>1010</v>
      </c>
    </row>
    <row r="30" spans="1:9" s="5" customFormat="1" ht="14.25">
      <c r="B30" s="152" t="s">
        <v>104</v>
      </c>
      <c r="C30" s="153"/>
      <c r="D30" s="153"/>
      <c r="E30" s="153"/>
      <c r="F30" s="153"/>
      <c r="G30" s="153"/>
      <c r="H30" s="154"/>
    </row>
    <row r="31" spans="1:9" s="5" customFormat="1" ht="14.25">
      <c r="B31" s="152" t="s">
        <v>58</v>
      </c>
      <c r="C31" s="155"/>
      <c r="D31" s="156"/>
      <c r="E31" s="157"/>
      <c r="F31" s="175"/>
      <c r="G31" s="171"/>
      <c r="H31" s="175"/>
    </row>
    <row r="32" spans="1:9" s="5" customFormat="1" ht="14.25">
      <c r="B32" s="158" t="s">
        <v>105</v>
      </c>
      <c r="C32" s="175"/>
      <c r="D32" s="175"/>
      <c r="E32" s="175"/>
      <c r="F32" s="175"/>
      <c r="G32" s="175"/>
      <c r="H32" s="175"/>
    </row>
    <row r="33" spans="1:8" s="5" customFormat="1" thickBot="1">
      <c r="B33" s="159"/>
      <c r="C33" s="160"/>
      <c r="D33" s="160"/>
      <c r="E33" s="160"/>
      <c r="F33" s="160"/>
      <c r="G33" s="160"/>
      <c r="H33" s="160"/>
    </row>
    <row r="34" spans="1:8" s="5" customFormat="1" thickTop="1">
      <c r="A34" s="108"/>
      <c r="B34" s="159"/>
      <c r="C34" s="152"/>
      <c r="D34" s="152"/>
      <c r="E34" s="152"/>
      <c r="F34" s="108"/>
      <c r="G34" s="110"/>
      <c r="H34" s="108"/>
    </row>
    <row r="35" spans="1:8" s="5" customFormat="1">
      <c r="A35" s="161" t="s">
        <v>106</v>
      </c>
      <c r="B35" s="159"/>
      <c r="C35" s="152"/>
      <c r="D35" s="152"/>
      <c r="E35" s="152"/>
      <c r="F35" s="108"/>
      <c r="G35" s="162"/>
      <c r="H35" s="108"/>
    </row>
    <row r="36" spans="1:8" s="5" customFormat="1" ht="14.25">
      <c r="C36" s="6"/>
      <c r="D36" s="6"/>
      <c r="F36" s="23"/>
      <c r="G36" s="32" t="s">
        <v>10</v>
      </c>
      <c r="H36" s="33" t="s">
        <v>11</v>
      </c>
    </row>
    <row r="37" spans="1:8" s="5" customFormat="1" ht="14.25">
      <c r="B37" s="183"/>
      <c r="C37" s="183"/>
      <c r="D37" s="183"/>
      <c r="E37" s="183"/>
      <c r="F37" s="106"/>
      <c r="G37" s="163"/>
      <c r="H37" s="21"/>
    </row>
    <row r="38" spans="1:8" s="5" customFormat="1" ht="14.25">
      <c r="B38" s="12"/>
      <c r="C38" s="183"/>
      <c r="D38" s="183"/>
      <c r="E38" s="183"/>
      <c r="F38" s="106"/>
      <c r="G38" s="11"/>
      <c r="H38" s="163"/>
    </row>
    <row r="39" spans="1:8" s="5" customFormat="1" ht="14.25">
      <c r="B39" s="12" t="s">
        <v>107</v>
      </c>
      <c r="G39" s="36"/>
      <c r="H39" s="36"/>
    </row>
    <row r="40" spans="1:8" s="5" customFormat="1" ht="14.25">
      <c r="B40" s="12"/>
      <c r="G40" s="36"/>
      <c r="H40" s="36"/>
    </row>
    <row r="41" spans="1:8" s="5" customFormat="1" ht="14.25">
      <c r="B41" s="183"/>
      <c r="C41" s="183"/>
      <c r="D41" s="183"/>
      <c r="E41" s="183"/>
      <c r="F41" s="106"/>
      <c r="G41" s="176"/>
      <c r="H41" s="34"/>
    </row>
    <row r="42" spans="1:8" s="5" customFormat="1" ht="14.25">
      <c r="B42" s="12"/>
      <c r="C42" s="183"/>
      <c r="D42" s="183"/>
      <c r="E42" s="183"/>
      <c r="F42" s="106"/>
      <c r="G42" s="36"/>
      <c r="H42" s="176"/>
    </row>
    <row r="43" spans="1:8" s="5" customFormat="1" ht="14.25">
      <c r="B43" s="12" t="s">
        <v>108</v>
      </c>
      <c r="C43" s="179"/>
      <c r="D43" s="179"/>
      <c r="E43" s="179"/>
      <c r="F43" s="106"/>
      <c r="G43" s="36"/>
      <c r="H43" s="36"/>
    </row>
    <row r="44" spans="1:8" s="5" customFormat="1" ht="14.25">
      <c r="B44" s="179"/>
      <c r="C44" s="179"/>
      <c r="D44" s="179"/>
      <c r="E44" s="179"/>
      <c r="F44" s="179"/>
      <c r="G44" s="34"/>
    </row>
    <row r="45" spans="1:8" s="5" customFormat="1" ht="14.25">
      <c r="B45" s="183"/>
      <c r="C45" s="183"/>
      <c r="D45" s="183"/>
      <c r="E45" s="183"/>
      <c r="F45" s="106"/>
      <c r="G45" s="163"/>
      <c r="H45" s="21"/>
    </row>
    <row r="46" spans="1:8" s="5" customFormat="1" ht="14.25">
      <c r="B46" s="183"/>
      <c r="C46" s="183"/>
      <c r="D46" s="183"/>
      <c r="E46" s="183"/>
      <c r="F46" s="106"/>
      <c r="G46" s="163"/>
      <c r="H46" s="21"/>
    </row>
    <row r="47" spans="1:8" s="5" customFormat="1" ht="14.25">
      <c r="B47" s="12"/>
      <c r="C47" s="183"/>
      <c r="D47" s="183"/>
      <c r="E47" s="183"/>
      <c r="F47" s="106"/>
      <c r="G47" s="11"/>
      <c r="H47" s="163"/>
    </row>
    <row r="48" spans="1:8" s="5" customFormat="1" ht="14.25">
      <c r="B48" s="12" t="s">
        <v>109</v>
      </c>
      <c r="C48" s="179"/>
      <c r="D48" s="179"/>
      <c r="E48" s="179"/>
      <c r="F48" s="106"/>
      <c r="G48" s="11"/>
      <c r="H48" s="11"/>
    </row>
    <row r="49" spans="1:62" s="5" customFormat="1" ht="14.25">
      <c r="B49" s="179"/>
      <c r="C49" s="179"/>
      <c r="D49" s="179"/>
      <c r="E49" s="179"/>
      <c r="F49" s="179"/>
      <c r="G49" s="21"/>
    </row>
    <row r="50" spans="1:62" s="5" customFormat="1" ht="14.25">
      <c r="A50" s="84"/>
      <c r="B50" s="183"/>
      <c r="C50" s="183"/>
      <c r="D50" s="183"/>
      <c r="E50" s="183"/>
      <c r="F50" s="106"/>
      <c r="G50" s="163"/>
      <c r="H50" s="21"/>
    </row>
    <row r="51" spans="1:62" s="5" customFormat="1" ht="14.25">
      <c r="A51" s="84"/>
      <c r="B51" s="183"/>
      <c r="C51" s="183"/>
      <c r="D51" s="183"/>
      <c r="E51" s="183"/>
      <c r="F51" s="106"/>
      <c r="G51" s="163"/>
      <c r="H51" s="21"/>
    </row>
    <row r="52" spans="1:62" s="5" customFormat="1" ht="14.25">
      <c r="B52" s="12"/>
      <c r="C52" s="183"/>
      <c r="D52" s="183"/>
      <c r="E52" s="183"/>
      <c r="F52" s="106"/>
      <c r="G52" s="11"/>
      <c r="H52" s="163"/>
    </row>
    <row r="53" spans="1:62" s="5" customFormat="1" ht="14.25">
      <c r="B53" s="12" t="s">
        <v>110</v>
      </c>
      <c r="C53" s="179"/>
      <c r="D53" s="179"/>
      <c r="E53" s="179"/>
      <c r="F53" s="106"/>
      <c r="G53" s="11"/>
      <c r="H53" s="11"/>
    </row>
    <row r="54" spans="1:62" s="5" customFormat="1" ht="14.25">
      <c r="B54" s="152"/>
      <c r="C54" s="152"/>
      <c r="D54" s="152"/>
      <c r="E54" s="152"/>
      <c r="F54" s="152"/>
      <c r="G54" s="164"/>
    </row>
    <row r="55" spans="1:62" s="5" customFormat="1" ht="14.25">
      <c r="B55" s="183"/>
      <c r="C55" s="183"/>
      <c r="D55" s="183"/>
      <c r="E55" s="183"/>
      <c r="F55" s="106"/>
      <c r="G55" s="163"/>
      <c r="H55" s="21"/>
    </row>
    <row r="56" spans="1:62" s="5" customFormat="1" ht="14.25">
      <c r="B56" s="12"/>
      <c r="C56" s="183"/>
      <c r="D56" s="183"/>
      <c r="E56" s="183"/>
      <c r="F56" s="106"/>
      <c r="G56" s="36"/>
      <c r="H56" s="176"/>
    </row>
    <row r="57" spans="1:62" s="5" customFormat="1" ht="14.25">
      <c r="B57" s="12" t="s">
        <v>111</v>
      </c>
      <c r="C57" s="179"/>
      <c r="D57" s="179"/>
      <c r="E57" s="179"/>
      <c r="F57" s="106"/>
      <c r="G57" s="36"/>
      <c r="H57" s="36"/>
    </row>
    <row r="58" spans="1:62" s="5" customFormat="1" ht="14.25">
      <c r="C58" s="179"/>
      <c r="D58" s="179"/>
      <c r="E58" s="179"/>
      <c r="F58" s="106"/>
      <c r="G58" s="11"/>
      <c r="H58" s="11"/>
      <c r="BJ58" s="12"/>
    </row>
    <row r="59" spans="1:62" s="5" customFormat="1" ht="14.25">
      <c r="B59" s="183"/>
      <c r="C59" s="183"/>
      <c r="D59" s="183"/>
      <c r="E59" s="183"/>
      <c r="F59" s="106"/>
      <c r="G59" s="163"/>
      <c r="H59" s="11"/>
    </row>
    <row r="60" spans="1:62" s="5" customFormat="1" ht="14.25">
      <c r="B60" s="12"/>
      <c r="C60" s="183"/>
      <c r="D60" s="183"/>
      <c r="E60" s="183"/>
      <c r="F60" s="106"/>
      <c r="G60" s="11"/>
      <c r="H60" s="163"/>
    </row>
    <row r="61" spans="1:62" s="5" customFormat="1" ht="14.25">
      <c r="B61" s="12" t="s">
        <v>112</v>
      </c>
      <c r="C61" s="179"/>
      <c r="D61" s="179"/>
      <c r="E61" s="179"/>
      <c r="F61" s="106"/>
      <c r="G61" s="11"/>
      <c r="H61" s="11"/>
    </row>
    <row r="62" spans="1:62" s="5" customFormat="1" ht="14.25">
      <c r="B62" s="165"/>
      <c r="C62" s="166"/>
      <c r="D62" s="159"/>
      <c r="E62" s="179"/>
      <c r="F62" s="106"/>
      <c r="G62" s="11"/>
      <c r="H62" s="22"/>
    </row>
    <row r="63" spans="1:62" s="5" customFormat="1" ht="14.25">
      <c r="B63" s="183"/>
      <c r="C63" s="183"/>
      <c r="D63" s="183"/>
      <c r="E63" s="183"/>
      <c r="F63" s="106"/>
      <c r="G63" s="163"/>
      <c r="H63" s="21"/>
    </row>
    <row r="64" spans="1:62" s="5" customFormat="1" ht="14.25">
      <c r="B64" s="183"/>
      <c r="C64" s="183"/>
      <c r="D64" s="183"/>
      <c r="E64" s="183"/>
      <c r="F64" s="106"/>
      <c r="G64" s="163"/>
      <c r="H64" s="21"/>
    </row>
    <row r="65" spans="1:12" s="5" customFormat="1" ht="14.25">
      <c r="B65" s="12"/>
      <c r="C65" s="183"/>
      <c r="D65" s="183"/>
      <c r="E65" s="183"/>
      <c r="F65" s="106"/>
      <c r="G65" s="11"/>
      <c r="H65" s="163"/>
    </row>
    <row r="66" spans="1:12" s="5" customFormat="1" ht="14.25">
      <c r="B66" s="159"/>
      <c r="C66" s="183"/>
      <c r="D66" s="183"/>
      <c r="E66" s="183"/>
      <c r="F66" s="106"/>
      <c r="G66" s="11"/>
      <c r="H66" s="163"/>
    </row>
    <row r="67" spans="1:12" s="5" customFormat="1" ht="14.25">
      <c r="B67" s="167" t="s">
        <v>113</v>
      </c>
      <c r="C67" s="179"/>
      <c r="D67" s="179"/>
      <c r="E67" s="179"/>
      <c r="F67" s="106"/>
      <c r="G67" s="36"/>
      <c r="H67" s="36"/>
    </row>
    <row r="68" spans="1:12" s="5" customFormat="1" ht="14.25">
      <c r="B68" s="152"/>
      <c r="C68" s="167"/>
      <c r="D68" s="168"/>
      <c r="G68" s="126"/>
    </row>
    <row r="70" spans="1:12">
      <c r="A70" s="86" t="s">
        <v>61</v>
      </c>
      <c r="B70" s="169"/>
      <c r="C70" s="170"/>
      <c r="D70" s="170"/>
      <c r="E70" s="170"/>
      <c r="F70" s="170"/>
      <c r="G70" s="170"/>
      <c r="H70" s="170"/>
    </row>
    <row r="71" spans="1:12" s="91" customFormat="1" ht="14.25">
      <c r="A71" s="88" t="s">
        <v>114</v>
      </c>
      <c r="B71" s="88"/>
      <c r="C71" s="89"/>
      <c r="D71" s="88"/>
      <c r="E71" s="88"/>
      <c r="F71" s="88"/>
      <c r="G71" s="88"/>
      <c r="H71" s="88"/>
      <c r="I71" s="88"/>
      <c r="J71" s="88"/>
      <c r="K71" s="88"/>
      <c r="L71" s="90"/>
    </row>
    <row r="73" spans="1:12" s="43" customFormat="1" ht="14.25">
      <c r="A73" s="206" t="s">
        <v>115</v>
      </c>
      <c r="B73" s="206"/>
      <c r="C73" s="206"/>
      <c r="D73" s="206"/>
      <c r="E73" s="206"/>
      <c r="F73" s="206"/>
      <c r="G73" s="206"/>
      <c r="H73" s="206"/>
    </row>
    <row r="74" spans="1:12" s="43" customFormat="1" ht="14.25">
      <c r="A74" s="206"/>
      <c r="B74" s="206"/>
      <c r="C74" s="206"/>
      <c r="D74" s="206"/>
      <c r="E74" s="206"/>
      <c r="F74" s="206"/>
      <c r="G74" s="206"/>
      <c r="H74" s="206"/>
    </row>
    <row r="75" spans="1:12" s="43" customFormat="1" ht="14.25"/>
    <row r="76" spans="1:12" s="43" customFormat="1" ht="14.25">
      <c r="B76" s="213"/>
      <c r="C76" s="213"/>
      <c r="D76" s="213"/>
      <c r="F76" s="92"/>
    </row>
    <row r="77" spans="1:12" s="43" customFormat="1" ht="14.25">
      <c r="B77" s="213"/>
      <c r="C77" s="213"/>
      <c r="D77" s="213"/>
      <c r="F77" s="46"/>
    </row>
    <row r="78" spans="1:12" s="43" customFormat="1" ht="14.25">
      <c r="B78" s="213"/>
      <c r="C78" s="213"/>
      <c r="D78" s="213"/>
      <c r="F78" s="65"/>
    </row>
    <row r="79" spans="1:12" s="43" customFormat="1" ht="14.25"/>
    <row r="80" spans="1:12" s="43" customFormat="1" thickBot="1">
      <c r="D80" s="43" t="s">
        <v>60</v>
      </c>
      <c r="F80" s="93"/>
    </row>
    <row r="81" ht="15.75" thickTop="1"/>
  </sheetData>
  <mergeCells count="25">
    <mergeCell ref="B78:D78"/>
    <mergeCell ref="B64:E64"/>
    <mergeCell ref="C65:E65"/>
    <mergeCell ref="C66:E66"/>
    <mergeCell ref="A73:H74"/>
    <mergeCell ref="B76:D76"/>
    <mergeCell ref="B77:D77"/>
    <mergeCell ref="B63:E63"/>
    <mergeCell ref="C42:E42"/>
    <mergeCell ref="B45:E45"/>
    <mergeCell ref="B46:E46"/>
    <mergeCell ref="C47:E47"/>
    <mergeCell ref="B50:E50"/>
    <mergeCell ref="B51:E51"/>
    <mergeCell ref="C52:E52"/>
    <mergeCell ref="B55:E55"/>
    <mergeCell ref="C56:E56"/>
    <mergeCell ref="B59:E59"/>
    <mergeCell ref="C60:E60"/>
    <mergeCell ref="B41:E41"/>
    <mergeCell ref="A1:H1"/>
    <mergeCell ref="A2:H5"/>
    <mergeCell ref="B10:G10"/>
    <mergeCell ref="B37:E37"/>
    <mergeCell ref="C38:E38"/>
  </mergeCells>
  <pageMargins left="0.7" right="0.7" top="0.75" bottom="0.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816E35648FF943B030158FBFE6978E" ma:contentTypeVersion="11" ma:contentTypeDescription="Create a new document." ma:contentTypeScope="" ma:versionID="3dcc43a422652ddd724adfc85935cc94">
  <xsd:schema xmlns:xsd="http://www.w3.org/2001/XMLSchema" xmlns:xs="http://www.w3.org/2001/XMLSchema" xmlns:p="http://schemas.microsoft.com/office/2006/metadata/properties" xmlns:ns2="3a0133ab-dafa-468e-8caa-77b3007f6d9b" xmlns:ns3="0dc9cf1e-0ab8-4a68-b38a-4dbf8233bc8f" targetNamespace="http://schemas.microsoft.com/office/2006/metadata/properties" ma:root="true" ma:fieldsID="73b21da26d0789bb8139a39c681b3bb0" ns2:_="" ns3:_="">
    <xsd:import namespace="3a0133ab-dafa-468e-8caa-77b3007f6d9b"/>
    <xsd:import namespace="0dc9cf1e-0ab8-4a68-b38a-4dbf8233bc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133ab-dafa-468e-8caa-77b3007f6d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c9cf1e-0ab8-4a68-b38a-4dbf8233bc8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DBB23-8AF0-4E55-81F1-08C50BB7B651}"/>
</file>

<file path=customXml/itemProps2.xml><?xml version="1.0" encoding="utf-8"?>
<ds:datastoreItem xmlns:ds="http://schemas.openxmlformats.org/officeDocument/2006/customXml" ds:itemID="{9A3D919A-4CCC-4A9D-A307-F80F316D0838}"/>
</file>

<file path=customXml/itemProps3.xml><?xml version="1.0" encoding="utf-8"?>
<ds:datastoreItem xmlns:ds="http://schemas.openxmlformats.org/officeDocument/2006/customXml" ds:itemID="{9E10C74E-C987-4D73-A1B9-A8ADDECD40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John Wiley and Sons,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Costantini, Rebecca - Hoboken</dc:creator>
  <cp:keywords/>
  <dc:description/>
  <cp:lastModifiedBy>Taylor, Cyndy -</cp:lastModifiedBy>
  <cp:revision/>
  <dcterms:created xsi:type="dcterms:W3CDTF">2015-08-20T03:22:51Z</dcterms:created>
  <dcterms:modified xsi:type="dcterms:W3CDTF">2019-12-05T23:53:46Z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0x0101007A816E35648FF943B030158FBFE6978E</vt:lpwstr>
  </property>
</Properties>
</file>