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Exploring.BARBARA\Documents\Exploring Comprehensive - Excel\Solutions\Chapter 09\"/>
    </mc:Choice>
  </mc:AlternateContent>
  <bookViews>
    <workbookView xWindow="360" yWindow="120" windowWidth="11295" windowHeight="6750"/>
  </bookViews>
  <sheets>
    <sheet name="Sheet1" sheetId="1" r:id="rId1"/>
  </sheets>
  <calcPr calcId="152511"/>
  <fileRecoveryPr repairLoad="1"/>
</workbook>
</file>

<file path=xl/calcChain.xml><?xml version="1.0" encoding="utf-8"?>
<calcChain xmlns="http://schemas.openxmlformats.org/spreadsheetml/2006/main">
  <c r="B13" i="1" l="1"/>
  <c r="B14" i="1" s="1"/>
  <c r="B12" i="1"/>
</calcChain>
</file>

<file path=xl/sharedStrings.xml><?xml version="1.0" encoding="utf-8"?>
<sst xmlns="http://schemas.openxmlformats.org/spreadsheetml/2006/main" count="15" uniqueCount="15">
  <si>
    <t>Retirement Calculator</t>
  </si>
  <si>
    <t>Assumptions</t>
  </si>
  <si>
    <t>Your Name</t>
  </si>
  <si>
    <t>Annual contribution</t>
  </si>
  <si>
    <t>Age when contributions start</t>
  </si>
  <si>
    <t>Retirement age (must be 59.5 or greater)</t>
  </si>
  <si>
    <t>Rate of return (cannot exceed 8%)</t>
  </si>
  <si>
    <t>Years in retirement</t>
  </si>
  <si>
    <t>Rate of return during retirement  (cannot exceed 7%)</t>
  </si>
  <si>
    <t>Calculations</t>
  </si>
  <si>
    <t>Total amount contributed</t>
  </si>
  <si>
    <t>Amount accumulated for retirement</t>
  </si>
  <si>
    <t>Monthly pension during retirement</t>
  </si>
  <si>
    <r>
      <t>Note:</t>
    </r>
    <r>
      <rPr>
        <sz val="10"/>
        <rFont val="Arial"/>
        <family val="2"/>
      </rPr>
      <t xml:space="preserve"> After you enter the formulas, please enter values in the shaded area. These are the only cells that you are permitted to change. The worksheet will then calculate the amount you have saved and your monthly pension.</t>
    </r>
  </si>
  <si>
    <t>Periods per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</si>
</sst>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_);[Red]\(&quot;$&quot;#,##0.00\)"/>
    <numFmt numFmtId="44" formatCode="_(&quot;$&quot;* #,##0.00_);_(&quot;$&quot;* \(#,##0.00\);_(&quot;$&quot;* &quot;-&quot;??_);_(@_)"/>
    <numFmt numFmtId="164" formatCode="&quot;$&quot;#,##0"/>
    <numFmt numFmtId="165" formatCode="0.0%"/>
  </numFmts>
  <fonts count="4" x14ac:knownFonts="1">
    <font>
      <sz val="10"/>
      <name val="Arial"/>
    </font>
    <font>
      <sz val="10"/>
      <name val="Arial"/>
      <family val="2"/>
    </font>
    <font>
      <b/>
      <sz val="10"/>
      <name val="Arial"/>
      <family val="2"/>
    </font>
    <font>
      <sz val="10"/>
      <name val="Arial"/>
      <family val="2"/>
    </font>
  </fonts>
  <fills count="3">
    <fill>
      <patternFill patternType="none"/>
    </fill>
    <fill>
      <patternFill patternType="gray125"/>
    </fill>
    <fill>
      <patternFill patternType="solid">
        <fgColor indexed="22"/>
        <bgColor indexed="64"/>
      </patternFill>
    </fill>
  </fills>
  <borders count="1">
    <border>
      <left/>
      <right/>
      <top/>
      <bottom/>
      <diagonal/>
    </border>
  </borders>
  <cellStyleXfs count="3">
    <xf numFmtId="0" fontId="0" fillId="0" borderId="0"/>
    <xf numFmtId="9" fontId="1" fillId="0" borderId="0" applyFont="0" applyFill="0" applyBorder="0" applyAlignment="0" applyProtection="0"/>
    <xf numFmtId="44" fontId="3" fillId="0" borderId="0" applyFont="0" applyFill="0" applyBorder="0" applyAlignment="0" applyProtection="0"/>
  </cellStyleXfs>
  <cellXfs count="11">
    <xf numFmtId="0" fontId="0" fillId="0" borderId="0" xfId="0"/>
    <xf numFmtId="0" fontId="2" fillId="0" borderId="0" xfId="0" applyFont="1" applyAlignment="1">
      <alignment wrapText="1"/>
    </xf>
    <xf numFmtId="0" fontId="2" fillId="0" borderId="0" xfId="0" applyFont="1"/>
    <xf numFmtId="0" fontId="0" fillId="0" borderId="0" xfId="0" applyAlignment="1">
      <alignment horizontal="left" indent="1"/>
    </xf>
    <xf numFmtId="0" fontId="2" fillId="2" borderId="0" xfId="0" applyFont="1" applyFill="1"/>
    <xf numFmtId="164" fontId="0" fillId="2" borderId="0" xfId="0" applyNumberFormat="1" applyFill="1"/>
    <xf numFmtId="0" fontId="0" fillId="2" borderId="0" xfId="0" applyFill="1"/>
    <xf numFmtId="165" fontId="0" fillId="2" borderId="0" xfId="1" applyNumberFormat="1" applyFont="1" applyFill="1"/>
    <xf numFmtId="8" fontId="1" fillId="0" borderId="0" xfId="0" applyNumberFormat="1" applyFont="1"/>
    <xf numFmtId="44" fontId="1" fillId="0" borderId="0" xfId="2" applyFont="1"/>
    <xf numFmtId="0" fontId="2" fillId="0" borderId="0" xfId="0" applyFont="1" applyAlignment="1">
      <alignment horizontal="center"/>
    </xf>
  </cellXfs>
  <cellStyles count="3">
    <cellStyle name="Currency" xfId="2" builtinId="4"/>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zoomScale="115" workbookViewId="0">
      <selection activeCell="B5" sqref="B5"/>
    </sheetView>
  </sheetViews>
  <sheetFormatPr defaultRowHeight="12.75" x14ac:dyDescent="0.2"/>
  <cols>
    <col min="1" max="1" width="46.7109375" customWidth="1"/>
    <col min="2" max="2" width="13.42578125" bestFit="1" customWidth="1"/>
  </cols>
  <sheetData>
    <row r="1" spans="1:2" x14ac:dyDescent="0.2">
      <c r="A1" s="10" t="s">
        <v>0</v>
      </c>
      <c r="B1" s="10"/>
    </row>
    <row r="2" spans="1:2" x14ac:dyDescent="0.2">
      <c r="A2" s="2" t="s">
        <v>1</v>
      </c>
      <c r="B2" s="4" t="s">
        <v>2</v>
      </c>
    </row>
    <row r="3" spans="1:2" x14ac:dyDescent="0.2">
      <c r="A3" s="3" t="s">
        <v>3</v>
      </c>
      <c r="B3" s="5">
        <v>3000</v>
      </c>
    </row>
    <row r="4" spans="1:2" x14ac:dyDescent="0.2">
      <c r="A4" s="3" t="s">
        <v>4</v>
      </c>
      <c r="B4" s="6">
        <v>20</v>
      </c>
    </row>
    <row r="5" spans="1:2" x14ac:dyDescent="0.2">
      <c r="A5" s="3" t="s">
        <v>5</v>
      </c>
      <c r="B5" s="6">
        <v>60</v>
      </c>
    </row>
    <row r="6" spans="1:2" x14ac:dyDescent="0.2">
      <c r="A6" s="3" t="s">
        <v>6</v>
      </c>
      <c r="B6" s="7">
        <v>0.08</v>
      </c>
    </row>
    <row r="7" spans="1:2" x14ac:dyDescent="0.2">
      <c r="A7" s="3" t="s">
        <v>7</v>
      </c>
      <c r="B7" s="6">
        <v>25</v>
      </c>
    </row>
    <row r="8" spans="1:2" x14ac:dyDescent="0.2">
      <c r="A8" s="3" t="s">
        <v>8</v>
      </c>
      <c r="B8" s="7">
        <v>7.0000000000000007E-2</v>
      </c>
    </row>
    <row r="9" spans="1:2" x14ac:dyDescent="0.2">
      <c r="A9" s="3" t="s">
        <v>14</v>
      </c>
      <c r="B9" s="6">
        <v>12</v>
      </c>
    </row>
    <row r="11" spans="1:2" x14ac:dyDescent="0.2">
      <c r="A11" s="2" t="s">
        <v>9</v>
      </c>
    </row>
    <row r="12" spans="1:2" x14ac:dyDescent="0.2">
      <c r="A12" s="3" t="s">
        <v>10</v>
      </c>
      <c r="B12" s="9">
        <f>B3*(B5-B4)</f>
        <v>120000</v>
      </c>
    </row>
    <row r="13" spans="1:2" x14ac:dyDescent="0.2">
      <c r="A13" s="3" t="s">
        <v>11</v>
      </c>
      <c r="B13" s="8">
        <f>FV(B6,(B5-B4),-B3)</f>
        <v>777169.55612999585</v>
      </c>
    </row>
    <row r="14" spans="1:2" x14ac:dyDescent="0.2">
      <c r="A14" s="3" t="s">
        <v>12</v>
      </c>
      <c r="B14" s="8">
        <f>PMT(B8/B9,B7*B9,-B13)</f>
        <v>5492.8727502819784</v>
      </c>
    </row>
    <row r="16" spans="1:2" ht="59.25" customHeight="1" x14ac:dyDescent="0.2">
      <c r="A16" s="1" t="s">
        <v>13</v>
      </c>
    </row>
  </sheetData>
  <mergeCells count="1">
    <mergeCell ref="A1:B1"/>
  </mergeCells>
  <phoneticPr fontId="0" type="noConversion"/>
  <dataValidations count="3">
    <dataValidation type="decimal" errorStyle="warning" operator="greaterThanOrEqual" allowBlank="1" showInputMessage="1" showErrorMessage="1" errorTitle="Invalid Data" error="Age must be greater than 59.5." promptTitle="Retirement Age" prompt="Federal law does not permit payout prior to 59.5." sqref="B5">
      <formula1>59.5</formula1>
    </dataValidation>
    <dataValidation type="decimal" errorStyle="warning" operator="lessThanOrEqual" allowBlank="1" showInputMessage="1" showErrorMessage="1" errorTitle="Invalid Data" error="The rate of return must be less than or equal to 8%. Enter a valid percentage." promptTitle="Rate of Return" prompt="The rate of return cannot exceed 8%." sqref="B6">
      <formula1>0.08</formula1>
    </dataValidation>
    <dataValidation type="decimal" errorStyle="warning" operator="lessThanOrEqual" allowBlank="1" showInputMessage="1" showErrorMessage="1" errorTitle="Invalid Data" error="The rate of return during retirement must be less than or equal to 7%. Enter a valid percentage." promptTitle="Rate of Return During Retirement" prompt="The rate of return must be less than or equal to 7%." sqref="B8">
      <formula1>0.07</formula1>
    </dataValidation>
  </dataValidations>
  <pageMargins left="0.75" right="0.75" top="1" bottom="1" header="0.5" footer="0.5"/>
  <pageSetup orientation="portrait" r:id="rId1"/>
  <headerFooter scaleWithDoc="0" alignWithMargins="0">
    <oddFooter>&amp;LStudent Name&amp;C&amp;A&amp;R&amp;F</oddFooter>
  </headerFooter>
  <cellWatches>
    <cellWatch r="B12"/>
    <cellWatch r="B13"/>
    <cellWatch r="B14"/>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Exploring Series</dc:creator>
  <cp:lastModifiedBy>Exploring Series</cp:lastModifiedBy>
  <cp:lastPrinted>2009-08-31T04:52:52Z</cp:lastPrinted>
  <dcterms:created xsi:type="dcterms:W3CDTF">2000-07-02T14:32:07Z</dcterms:created>
  <dcterms:modified xsi:type="dcterms:W3CDTF">2013-07-22T02:01:10Z</dcterms:modified>
</cp:coreProperties>
</file>