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Exploring 2013\Excel 04\Solution Files\"/>
    </mc:Choice>
  </mc:AlternateContent>
  <bookViews>
    <workbookView xWindow="720" yWindow="450" windowWidth="14120" windowHeight="8160" activeTab="1"/>
  </bookViews>
  <sheets>
    <sheet name="Faculty" sheetId="4" r:id="rId1"/>
    <sheet name="Rooms" sheetId="5" r:id="rId2"/>
    <sheet name="Prime Time" sheetId="6" r:id="rId3"/>
    <sheet name="Room Capacity" sheetId="7" r:id="rId4"/>
  </sheets>
  <definedNames>
    <definedName name="capacity">'Room Capacity'!$A$2:$B$9</definedName>
    <definedName name="_xlnm.Print_Titles" localSheetId="0">Faculty!$1:$1</definedName>
    <definedName name="_xlnm.Print_Titles" localSheetId="2">'Prime Time'!$1:$1</definedName>
    <definedName name="_xlnm.Print_Titles" localSheetId="1">Rooms!$1:$1</definedName>
  </definedNames>
  <calcPr calcId="152511" concurrentCalc="0"/>
</workbook>
</file>

<file path=xl/calcChain.xml><?xml version="1.0" encoding="utf-8"?>
<calcChain xmlns="http://schemas.openxmlformats.org/spreadsheetml/2006/main">
  <c r="L2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</calcChain>
</file>

<file path=xl/sharedStrings.xml><?xml version="1.0" encoding="utf-8"?>
<sst xmlns="http://schemas.openxmlformats.org/spreadsheetml/2006/main" count="1193" uniqueCount="75">
  <si>
    <t>BIOL</t>
  </si>
  <si>
    <t>MWF</t>
  </si>
  <si>
    <t>STAFF</t>
  </si>
  <si>
    <t>TR</t>
  </si>
  <si>
    <t>MW</t>
  </si>
  <si>
    <t>TBA</t>
  </si>
  <si>
    <t>F</t>
  </si>
  <si>
    <t>General Biology Laboratory</t>
  </si>
  <si>
    <t>M</t>
  </si>
  <si>
    <t>W</t>
  </si>
  <si>
    <t>R</t>
  </si>
  <si>
    <t>MTWR</t>
  </si>
  <si>
    <t>WF</t>
  </si>
  <si>
    <t>College Biology I Laboratory</t>
  </si>
  <si>
    <t>T</t>
  </si>
  <si>
    <t>Reynolds, Stephanie Beth</t>
  </si>
  <si>
    <t>College Biology II Laboratory</t>
  </si>
  <si>
    <t>Cell Biology</t>
  </si>
  <si>
    <t>Cell Biology Laboratory</t>
  </si>
  <si>
    <t>Genetics</t>
  </si>
  <si>
    <t>Blaszcak, Adam G</t>
  </si>
  <si>
    <t>Genetics Tutorial</t>
  </si>
  <si>
    <t>Advanced Genetics Laboratory</t>
  </si>
  <si>
    <t>Molecular Biology</t>
  </si>
  <si>
    <t>Experiments Molecular Biol Lab</t>
  </si>
  <si>
    <t>Experiments Molecular Biology</t>
  </si>
  <si>
    <t>Biological Chemistry</t>
  </si>
  <si>
    <t>Heaton, Daren N</t>
  </si>
  <si>
    <t>Biochemistry Laboratory</t>
  </si>
  <si>
    <t>General Ecology</t>
  </si>
  <si>
    <t>Teaching Methods in Science</t>
  </si>
  <si>
    <t>Principles of Evolution</t>
  </si>
  <si>
    <t>Student Research</t>
  </si>
  <si>
    <t xml:space="preserve">General Biology </t>
  </si>
  <si>
    <t xml:space="preserve">College Biology I </t>
  </si>
  <si>
    <t xml:space="preserve">College Biology II </t>
  </si>
  <si>
    <t xml:space="preserve">Environment Biology </t>
  </si>
  <si>
    <t>Start Time</t>
  </si>
  <si>
    <t>End Time</t>
  </si>
  <si>
    <t>SCI 115</t>
  </si>
  <si>
    <t>SCI 117</t>
  </si>
  <si>
    <t>SCI 119</t>
  </si>
  <si>
    <t>SCI 210</t>
  </si>
  <si>
    <t>SCI 214</t>
  </si>
  <si>
    <t>SCI 216</t>
  </si>
  <si>
    <t>SCI 215</t>
  </si>
  <si>
    <t>ED 301</t>
  </si>
  <si>
    <t>ID</t>
  </si>
  <si>
    <t>Room</t>
  </si>
  <si>
    <t>Days</t>
  </si>
  <si>
    <t>Course Name</t>
  </si>
  <si>
    <t>Section</t>
  </si>
  <si>
    <t>Course</t>
  </si>
  <si>
    <t>Prefix</t>
  </si>
  <si>
    <t>Instructor</t>
  </si>
  <si>
    <t>Credits</t>
  </si>
  <si>
    <t>Klopping, Ingrid M.</t>
  </si>
  <si>
    <t>Pinkard, Alesha M.</t>
  </si>
  <si>
    <t>Johnson, Edith L.</t>
  </si>
  <si>
    <t>Bergstedt, Jenny A.</t>
  </si>
  <si>
    <t>Naegle, Paul K.</t>
  </si>
  <si>
    <t>Lawrence, Margarent</t>
  </si>
  <si>
    <t>Sun, Hing</t>
  </si>
  <si>
    <t>Wagner, Vivian J</t>
  </si>
  <si>
    <t>Sherbotie, Geraldine Mary</t>
  </si>
  <si>
    <t>Martinez, Carlotta</t>
  </si>
  <si>
    <t>Siosi, Taulanga</t>
  </si>
  <si>
    <t>Forester, Joshua Paul</t>
  </si>
  <si>
    <t>Warburton, Daren Zane</t>
  </si>
  <si>
    <t>Bockelman, Travis K.</t>
  </si>
  <si>
    <t>Matthews, Cascandra D.</t>
  </si>
  <si>
    <t>Fredrickson, Cynthia Marie</t>
  </si>
  <si>
    <t>Ellsworth, Stephen K.</t>
  </si>
  <si>
    <t>Hughes, Jennifer E.</t>
  </si>
  <si>
    <t>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</si>
</sst>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8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9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Spring2016" displayName="Spring2016" ref="A1:L76" totalsRowShown="0" headerRowDxfId="18">
  <autoFilter ref="A1:L76"/>
  <sortState ref="A2:L76">
    <sortCondition ref="J2:J76"/>
    <sortCondition ref="F2:F76" customList="MTWR,MWF,MW,M,W,F,TR,T,R"/>
    <sortCondition ref="G2:G76"/>
  </sortState>
  <tableColumns count="12">
    <tableColumn id="1" name="ID" dataDxfId="17"/>
    <tableColumn id="2" name="Prefix" dataDxfId="16"/>
    <tableColumn id="3" name="Course" dataDxfId="15"/>
    <tableColumn id="4" name="Section" dataDxfId="14"/>
    <tableColumn id="6" name="Course Name"/>
    <tableColumn id="7" name="Days"/>
    <tableColumn id="8" name="Start Time"/>
    <tableColumn id="9" name="End Time"/>
    <tableColumn id="10" name="Room"/>
    <tableColumn id="11" name="Instructor"/>
    <tableColumn id="12" name="Credits" dataDxfId="13"/>
    <tableColumn id="13" name="Capacity" dataDxfId="12">
      <calculatedColumnFormula>VLOOKUP(I2,capacity,2)</calculatedColumnFormula>
    </tableColumn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id="2" name="Spring20133" displayName="Spring20133" ref="A1:K76" totalsRowShown="0" headerRowDxfId="11">
  <autoFilter ref="A1:K76"/>
  <sortState ref="A2:L76">
    <sortCondition ref="I2:I76"/>
    <sortCondition ref="F2:F76" customList="MTWR,MWF,MW,M,W,F,TR,T,R"/>
    <sortCondition ref="G2:G76"/>
  </sortState>
  <tableColumns count="11">
    <tableColumn id="1" name="ID" dataDxfId="10"/>
    <tableColumn id="2" name="Prefix" dataDxfId="9"/>
    <tableColumn id="3" name="Course" dataDxfId="8"/>
    <tableColumn id="4" name="Section" dataDxfId="7"/>
    <tableColumn id="6" name="Course Name"/>
    <tableColumn id="7" name="Days"/>
    <tableColumn id="8" name="Start Time"/>
    <tableColumn id="9" name="End Time"/>
    <tableColumn id="10" name="Room"/>
    <tableColumn id="11" name="Instructor"/>
    <tableColumn id="12" name="Credits" dataDxfId="6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id="3" name="Spring201334" displayName="Spring201334" ref="A1:K76" totalsRowShown="0" headerRowDxfId="5">
  <autoFilter ref="A1:K76">
    <filterColumn colId="5">
      <filters>
        <filter val="F"/>
        <filter val="M"/>
        <filter val="MTWR"/>
        <filter val="MWF"/>
        <filter val="W"/>
      </filters>
    </filterColumn>
    <filterColumn colId="6">
      <customFilters and="1">
        <customFilter operator="greaterThanOrEqual" val="0.375"/>
        <customFilter operator="lessThanOrEqual" val="0.5"/>
      </customFilters>
    </filterColumn>
  </autoFilter>
  <sortState ref="A2:L76">
    <sortCondition ref="I2:I76"/>
    <sortCondition ref="F2:F76" customList="MTWR,MWF,MW,M,W,F,TR,T,R"/>
    <sortCondition ref="G2:G76"/>
  </sortState>
  <tableColumns count="11">
    <tableColumn id="1" name="ID" dataDxfId="4"/>
    <tableColumn id="2" name="Prefix" dataDxfId="3"/>
    <tableColumn id="3" name="Course" dataDxfId="2"/>
    <tableColumn id="4" name="Section" dataDxfId="1"/>
    <tableColumn id="6" name="Course Name"/>
    <tableColumn id="7" name="Days"/>
    <tableColumn id="8" name="Start Time"/>
    <tableColumn id="9" name="End Time"/>
    <tableColumn id="10" name="Room"/>
    <tableColumn id="11" name="Instructor"/>
    <tableColumn id="12" name="Credit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79"/>
  <sheetViews>
    <sheetView view="pageBreakPreview" zoomScaleNormal="100" zoomScaleSheetLayoutView="100" workbookViewId="0">
      <selection activeCell="C36" sqref="C36"/>
    </sheetView>
  </sheetViews>
  <sheetFormatPr defaultRowHeight="14.5" x14ac:dyDescent="0.35"/>
  <cols>
    <col min="1" max="1" width="6" style="4" bestFit="1" customWidth="1"/>
    <col min="2" max="2" width="7.08984375" style="4" customWidth="1"/>
    <col min="3" max="3" width="6.90625" style="4" customWidth="1"/>
    <col min="4" max="4" width="7.26953125" style="4" customWidth="1"/>
    <col min="5" max="5" width="27" customWidth="1"/>
    <col min="6" max="6" width="6.81640625" customWidth="1"/>
    <col min="7" max="7" width="11" customWidth="1"/>
    <col min="8" max="8" width="10.7265625" customWidth="1"/>
    <col min="9" max="9" width="8" customWidth="1"/>
    <col min="10" max="10" width="24.1796875" bestFit="1" customWidth="1"/>
    <col min="11" max="11" width="7.81640625" style="4" customWidth="1"/>
  </cols>
  <sheetData>
    <row r="1" spans="1:12" s="3" customFormat="1" x14ac:dyDescent="0.35">
      <c r="A1" s="3" t="s">
        <v>47</v>
      </c>
      <c r="B1" s="3" t="s">
        <v>53</v>
      </c>
      <c r="C1" s="3" t="s">
        <v>52</v>
      </c>
      <c r="D1" s="3" t="s">
        <v>51</v>
      </c>
      <c r="E1" s="3" t="s">
        <v>50</v>
      </c>
      <c r="F1" s="3" t="s">
        <v>49</v>
      </c>
      <c r="G1" s="3" t="s">
        <v>37</v>
      </c>
      <c r="H1" s="3" t="s">
        <v>38</v>
      </c>
      <c r="I1" s="3" t="s">
        <v>48</v>
      </c>
      <c r="J1" s="3" t="s">
        <v>54</v>
      </c>
      <c r="K1" s="3" t="s">
        <v>55</v>
      </c>
      <c r="L1" s="3" t="s">
        <v>74</v>
      </c>
    </row>
    <row r="2" spans="1:12" x14ac:dyDescent="0.35">
      <c r="A2" s="4">
        <v>11685</v>
      </c>
      <c r="B2" s="4" t="s">
        <v>0</v>
      </c>
      <c r="C2" s="4">
        <v>1010</v>
      </c>
      <c r="D2" s="4">
        <v>101</v>
      </c>
      <c r="E2" t="s">
        <v>33</v>
      </c>
      <c r="F2" t="s">
        <v>1</v>
      </c>
      <c r="G2" s="1">
        <v>0.29166666666666669</v>
      </c>
      <c r="H2" s="1">
        <v>0.3263888888888889</v>
      </c>
      <c r="I2" t="s">
        <v>39</v>
      </c>
      <c r="J2" t="s">
        <v>59</v>
      </c>
      <c r="K2" s="4">
        <v>3</v>
      </c>
      <c r="L2">
        <f t="shared" ref="L2:L33" si="0">VLOOKUP(I2,capacity,2)</f>
        <v>50</v>
      </c>
    </row>
    <row r="3" spans="1:12" x14ac:dyDescent="0.35">
      <c r="A3" s="4">
        <v>14261</v>
      </c>
      <c r="B3" s="4" t="s">
        <v>0</v>
      </c>
      <c r="C3" s="4">
        <v>3500</v>
      </c>
      <c r="D3" s="4">
        <v>601</v>
      </c>
      <c r="E3" t="s">
        <v>19</v>
      </c>
      <c r="F3" t="s">
        <v>8</v>
      </c>
      <c r="G3" s="1">
        <v>0.75</v>
      </c>
      <c r="H3" s="1">
        <v>0.85416666666666663</v>
      </c>
      <c r="I3" t="s">
        <v>45</v>
      </c>
      <c r="J3" t="s">
        <v>20</v>
      </c>
      <c r="K3" s="4">
        <v>3</v>
      </c>
      <c r="L3">
        <f t="shared" si="0"/>
        <v>24</v>
      </c>
    </row>
    <row r="4" spans="1:12" x14ac:dyDescent="0.35">
      <c r="A4" s="4">
        <v>13822</v>
      </c>
      <c r="B4" s="4" t="s">
        <v>0</v>
      </c>
      <c r="C4" s="4">
        <v>3500</v>
      </c>
      <c r="D4" s="4">
        <v>101</v>
      </c>
      <c r="E4" t="s">
        <v>19</v>
      </c>
      <c r="F4" t="s">
        <v>1</v>
      </c>
      <c r="G4" s="1">
        <v>0.375</v>
      </c>
      <c r="H4" s="1">
        <v>0.40972222222222227</v>
      </c>
      <c r="I4" t="s">
        <v>44</v>
      </c>
      <c r="J4" t="s">
        <v>69</v>
      </c>
      <c r="K4" s="4">
        <v>3</v>
      </c>
      <c r="L4">
        <f t="shared" si="0"/>
        <v>24</v>
      </c>
    </row>
    <row r="5" spans="1:12" x14ac:dyDescent="0.35">
      <c r="A5" s="4">
        <v>18790</v>
      </c>
      <c r="B5" s="4" t="s">
        <v>0</v>
      </c>
      <c r="C5" s="4">
        <v>3500</v>
      </c>
      <c r="D5" s="4">
        <v>102</v>
      </c>
      <c r="E5" t="s">
        <v>19</v>
      </c>
      <c r="F5" t="s">
        <v>1</v>
      </c>
      <c r="G5" s="1">
        <v>0.5</v>
      </c>
      <c r="H5" s="1">
        <v>0.53472222222222221</v>
      </c>
      <c r="I5" t="s">
        <v>44</v>
      </c>
      <c r="J5" t="s">
        <v>69</v>
      </c>
      <c r="K5" s="4">
        <v>3</v>
      </c>
      <c r="L5">
        <f t="shared" si="0"/>
        <v>24</v>
      </c>
    </row>
    <row r="6" spans="1:12" x14ac:dyDescent="0.35">
      <c r="A6" s="4">
        <v>19473</v>
      </c>
      <c r="B6" s="4" t="s">
        <v>0</v>
      </c>
      <c r="C6" s="4">
        <v>3515</v>
      </c>
      <c r="D6" s="4">
        <v>201</v>
      </c>
      <c r="E6" t="s">
        <v>22</v>
      </c>
      <c r="F6" t="s">
        <v>8</v>
      </c>
      <c r="G6" s="1">
        <v>0.54166666666666663</v>
      </c>
      <c r="H6" s="1">
        <v>0.625</v>
      </c>
      <c r="I6" t="s">
        <v>45</v>
      </c>
      <c r="J6" t="s">
        <v>69</v>
      </c>
      <c r="K6" s="4">
        <v>1</v>
      </c>
      <c r="L6">
        <f t="shared" si="0"/>
        <v>24</v>
      </c>
    </row>
    <row r="7" spans="1:12" x14ac:dyDescent="0.35">
      <c r="A7" s="4">
        <v>16745</v>
      </c>
      <c r="B7" s="4" t="s">
        <v>0</v>
      </c>
      <c r="C7" s="4">
        <v>3515</v>
      </c>
      <c r="D7" s="4">
        <v>801</v>
      </c>
      <c r="E7" t="s">
        <v>22</v>
      </c>
      <c r="F7" t="s">
        <v>9</v>
      </c>
      <c r="G7" s="1">
        <v>0.75</v>
      </c>
      <c r="H7" s="1">
        <v>0.83333333333333337</v>
      </c>
      <c r="I7" t="s">
        <v>45</v>
      </c>
      <c r="J7" t="s">
        <v>69</v>
      </c>
      <c r="K7" s="4">
        <v>1</v>
      </c>
      <c r="L7">
        <f t="shared" si="0"/>
        <v>24</v>
      </c>
    </row>
    <row r="8" spans="1:12" x14ac:dyDescent="0.35">
      <c r="A8" s="4">
        <v>14184</v>
      </c>
      <c r="B8" s="4" t="s">
        <v>0</v>
      </c>
      <c r="C8" s="4">
        <v>1015</v>
      </c>
      <c r="D8" s="4">
        <v>102</v>
      </c>
      <c r="E8" t="s">
        <v>7</v>
      </c>
      <c r="F8" t="s">
        <v>8</v>
      </c>
      <c r="G8" s="1">
        <v>0.54166666666666663</v>
      </c>
      <c r="H8" s="1">
        <v>0.61805555555555558</v>
      </c>
      <c r="I8" t="s">
        <v>42</v>
      </c>
      <c r="J8" t="s">
        <v>72</v>
      </c>
      <c r="K8" s="4">
        <v>1</v>
      </c>
      <c r="L8">
        <f t="shared" si="0"/>
        <v>32</v>
      </c>
    </row>
    <row r="9" spans="1:12" x14ac:dyDescent="0.35">
      <c r="A9" s="4">
        <v>18698</v>
      </c>
      <c r="B9" s="4" t="s">
        <v>0</v>
      </c>
      <c r="C9" s="4">
        <v>1615</v>
      </c>
      <c r="D9" s="4">
        <v>103</v>
      </c>
      <c r="E9" t="s">
        <v>13</v>
      </c>
      <c r="F9" t="s">
        <v>10</v>
      </c>
      <c r="G9" s="1">
        <v>0.29166666666666669</v>
      </c>
      <c r="H9" s="1">
        <v>0.40972222222222227</v>
      </c>
      <c r="I9" t="s">
        <v>42</v>
      </c>
      <c r="J9" t="s">
        <v>72</v>
      </c>
      <c r="K9" s="4">
        <v>1</v>
      </c>
      <c r="L9">
        <f t="shared" si="0"/>
        <v>32</v>
      </c>
    </row>
    <row r="10" spans="1:12" x14ac:dyDescent="0.35">
      <c r="A10" s="4">
        <v>19801</v>
      </c>
      <c r="B10" s="4" t="s">
        <v>0</v>
      </c>
      <c r="C10" s="4">
        <v>1015</v>
      </c>
      <c r="D10" s="4">
        <v>501</v>
      </c>
      <c r="E10" t="s">
        <v>7</v>
      </c>
      <c r="F10" t="s">
        <v>10</v>
      </c>
      <c r="G10" s="1">
        <v>0.75</v>
      </c>
      <c r="H10" s="1">
        <v>0.82638888888888884</v>
      </c>
      <c r="I10" t="s">
        <v>42</v>
      </c>
      <c r="J10" t="s">
        <v>72</v>
      </c>
      <c r="K10" s="4">
        <v>1</v>
      </c>
      <c r="L10">
        <f t="shared" si="0"/>
        <v>32</v>
      </c>
    </row>
    <row r="11" spans="1:12" x14ac:dyDescent="0.35">
      <c r="A11" s="4">
        <v>12832</v>
      </c>
      <c r="B11" s="4" t="s">
        <v>0</v>
      </c>
      <c r="C11" s="4">
        <v>1625</v>
      </c>
      <c r="D11" s="4">
        <v>204</v>
      </c>
      <c r="E11" t="s">
        <v>16</v>
      </c>
      <c r="F11" t="s">
        <v>14</v>
      </c>
      <c r="G11" s="1">
        <v>0.66666666666666663</v>
      </c>
      <c r="H11" s="1">
        <v>0.74305555555555547</v>
      </c>
      <c r="I11" t="s">
        <v>42</v>
      </c>
      <c r="J11" t="s">
        <v>67</v>
      </c>
      <c r="K11" s="4">
        <v>1</v>
      </c>
      <c r="L11">
        <f t="shared" si="0"/>
        <v>32</v>
      </c>
    </row>
    <row r="12" spans="1:12" x14ac:dyDescent="0.35">
      <c r="A12" s="4">
        <v>19859</v>
      </c>
      <c r="B12" s="4" t="s">
        <v>0</v>
      </c>
      <c r="C12" s="4">
        <v>1625</v>
      </c>
      <c r="D12" s="4">
        <v>202</v>
      </c>
      <c r="E12" t="s">
        <v>16</v>
      </c>
      <c r="F12" t="s">
        <v>10</v>
      </c>
      <c r="G12" s="1">
        <v>0.5</v>
      </c>
      <c r="H12" s="1">
        <v>0.57638888888888895</v>
      </c>
      <c r="I12" t="s">
        <v>42</v>
      </c>
      <c r="J12" t="s">
        <v>67</v>
      </c>
      <c r="K12" s="4">
        <v>1</v>
      </c>
      <c r="L12">
        <f t="shared" si="0"/>
        <v>32</v>
      </c>
    </row>
    <row r="13" spans="1:12" x14ac:dyDescent="0.35">
      <c r="A13" s="4">
        <v>11292</v>
      </c>
      <c r="B13" s="4" t="s">
        <v>0</v>
      </c>
      <c r="C13" s="4">
        <v>1625</v>
      </c>
      <c r="D13" s="4">
        <v>203</v>
      </c>
      <c r="E13" t="s">
        <v>16</v>
      </c>
      <c r="F13" t="s">
        <v>10</v>
      </c>
      <c r="G13" s="1">
        <v>0.58333333333333337</v>
      </c>
      <c r="H13" s="1">
        <v>0.65972222222222221</v>
      </c>
      <c r="I13" t="s">
        <v>42</v>
      </c>
      <c r="J13" t="s">
        <v>67</v>
      </c>
      <c r="K13" s="4">
        <v>1</v>
      </c>
      <c r="L13">
        <f t="shared" si="0"/>
        <v>32</v>
      </c>
    </row>
    <row r="14" spans="1:12" x14ac:dyDescent="0.35">
      <c r="A14" s="4">
        <v>19007</v>
      </c>
      <c r="B14" s="4" t="s">
        <v>0</v>
      </c>
      <c r="C14" s="4">
        <v>1625</v>
      </c>
      <c r="D14" s="4">
        <v>201</v>
      </c>
      <c r="E14" t="s">
        <v>16</v>
      </c>
      <c r="F14" t="s">
        <v>10</v>
      </c>
      <c r="G14" s="1">
        <v>0.66666666666666663</v>
      </c>
      <c r="H14" s="1">
        <v>0.74305555555555547</v>
      </c>
      <c r="I14" t="s">
        <v>42</v>
      </c>
      <c r="J14" t="s">
        <v>67</v>
      </c>
      <c r="K14" s="4">
        <v>1</v>
      </c>
      <c r="L14">
        <f t="shared" si="0"/>
        <v>32</v>
      </c>
    </row>
    <row r="15" spans="1:12" x14ac:dyDescent="0.35">
      <c r="A15" s="4">
        <v>12948</v>
      </c>
      <c r="B15" s="4" t="s">
        <v>0</v>
      </c>
      <c r="C15" s="4">
        <v>1615</v>
      </c>
      <c r="D15" s="4">
        <v>102</v>
      </c>
      <c r="E15" t="s">
        <v>13</v>
      </c>
      <c r="F15" t="s">
        <v>9</v>
      </c>
      <c r="G15" s="1">
        <v>0.29166666666666669</v>
      </c>
      <c r="H15" s="1">
        <v>0.40972222222222227</v>
      </c>
      <c r="I15" t="s">
        <v>42</v>
      </c>
      <c r="J15" t="s">
        <v>71</v>
      </c>
      <c r="K15" s="4">
        <v>1</v>
      </c>
      <c r="L15">
        <f t="shared" si="0"/>
        <v>32</v>
      </c>
    </row>
    <row r="16" spans="1:12" x14ac:dyDescent="0.35">
      <c r="A16" s="4">
        <v>16437</v>
      </c>
      <c r="B16" s="4" t="s">
        <v>0</v>
      </c>
      <c r="C16" s="4">
        <v>1615</v>
      </c>
      <c r="D16" s="4">
        <v>106</v>
      </c>
      <c r="E16" t="s">
        <v>13</v>
      </c>
      <c r="F16" t="s">
        <v>9</v>
      </c>
      <c r="G16" s="1">
        <v>0.41666666666666669</v>
      </c>
      <c r="H16" s="1">
        <v>0.53472222222222221</v>
      </c>
      <c r="I16" t="s">
        <v>42</v>
      </c>
      <c r="J16" t="s">
        <v>71</v>
      </c>
      <c r="K16" s="4">
        <v>1</v>
      </c>
      <c r="L16">
        <f t="shared" si="0"/>
        <v>32</v>
      </c>
    </row>
    <row r="17" spans="1:12" x14ac:dyDescent="0.35">
      <c r="A17" s="4">
        <v>15651</v>
      </c>
      <c r="B17" s="4" t="s">
        <v>0</v>
      </c>
      <c r="C17" s="4">
        <v>1010</v>
      </c>
      <c r="D17" s="4">
        <v>107</v>
      </c>
      <c r="E17" t="s">
        <v>33</v>
      </c>
      <c r="F17" t="s">
        <v>1</v>
      </c>
      <c r="G17" s="1">
        <v>0.375</v>
      </c>
      <c r="H17" s="1">
        <v>0.40972222222222227</v>
      </c>
      <c r="I17" t="s">
        <v>40</v>
      </c>
      <c r="J17" t="s">
        <v>27</v>
      </c>
      <c r="K17" s="4">
        <v>3</v>
      </c>
      <c r="L17">
        <f t="shared" si="0"/>
        <v>42</v>
      </c>
    </row>
    <row r="18" spans="1:12" x14ac:dyDescent="0.35">
      <c r="A18" s="4">
        <v>15320</v>
      </c>
      <c r="B18" s="4" t="s">
        <v>0</v>
      </c>
      <c r="C18" s="4">
        <v>1010</v>
      </c>
      <c r="D18" s="4">
        <v>108</v>
      </c>
      <c r="E18" t="s">
        <v>33</v>
      </c>
      <c r="F18" t="s">
        <v>3</v>
      </c>
      <c r="G18" s="1">
        <v>0.35416666666666669</v>
      </c>
      <c r="H18" s="1">
        <v>0.40625</v>
      </c>
      <c r="I18" t="s">
        <v>40</v>
      </c>
      <c r="J18" t="s">
        <v>27</v>
      </c>
      <c r="K18" s="4">
        <v>3</v>
      </c>
      <c r="L18">
        <f t="shared" si="0"/>
        <v>42</v>
      </c>
    </row>
    <row r="19" spans="1:12" x14ac:dyDescent="0.35">
      <c r="A19" s="4">
        <v>15531</v>
      </c>
      <c r="B19" s="4" t="s">
        <v>0</v>
      </c>
      <c r="C19" s="4">
        <v>3600</v>
      </c>
      <c r="D19" s="4">
        <v>102</v>
      </c>
      <c r="E19" t="s">
        <v>26</v>
      </c>
      <c r="F19" t="s">
        <v>3</v>
      </c>
      <c r="G19" s="1">
        <v>0.60416666666666663</v>
      </c>
      <c r="H19" s="1">
        <v>0.65625</v>
      </c>
      <c r="I19" t="s">
        <v>41</v>
      </c>
      <c r="J19" t="s">
        <v>27</v>
      </c>
      <c r="K19" s="4">
        <v>3</v>
      </c>
      <c r="L19">
        <f t="shared" si="0"/>
        <v>28</v>
      </c>
    </row>
    <row r="20" spans="1:12" x14ac:dyDescent="0.35">
      <c r="A20" s="4">
        <v>16432</v>
      </c>
      <c r="B20" s="4" t="s">
        <v>0</v>
      </c>
      <c r="C20" s="4">
        <v>4890</v>
      </c>
      <c r="D20" s="4">
        <v>104</v>
      </c>
      <c r="E20" t="s">
        <v>32</v>
      </c>
      <c r="F20" t="s">
        <v>5</v>
      </c>
      <c r="G20" t="s">
        <v>5</v>
      </c>
      <c r="H20" t="s">
        <v>5</v>
      </c>
      <c r="I20" t="s">
        <v>5</v>
      </c>
      <c r="J20" t="s">
        <v>27</v>
      </c>
      <c r="K20" s="4">
        <v>3</v>
      </c>
      <c r="L20">
        <f t="shared" si="0"/>
        <v>24</v>
      </c>
    </row>
    <row r="21" spans="1:12" x14ac:dyDescent="0.35">
      <c r="A21" s="4">
        <v>16946</v>
      </c>
      <c r="B21" s="4" t="s">
        <v>0</v>
      </c>
      <c r="C21" s="4">
        <v>3555</v>
      </c>
      <c r="D21" s="4">
        <v>801</v>
      </c>
      <c r="E21" t="s">
        <v>25</v>
      </c>
      <c r="F21" t="s">
        <v>14</v>
      </c>
      <c r="G21" s="1">
        <v>0.79166666666666663</v>
      </c>
      <c r="H21" s="1">
        <v>0.91666666666666663</v>
      </c>
      <c r="I21" t="s">
        <v>45</v>
      </c>
      <c r="J21" t="s">
        <v>73</v>
      </c>
      <c r="K21" s="4">
        <v>1</v>
      </c>
      <c r="L21">
        <f t="shared" si="0"/>
        <v>24</v>
      </c>
    </row>
    <row r="22" spans="1:12" x14ac:dyDescent="0.35">
      <c r="A22" s="4">
        <v>11724</v>
      </c>
      <c r="B22" s="4" t="s">
        <v>0</v>
      </c>
      <c r="C22" s="4">
        <v>3550</v>
      </c>
      <c r="D22" s="4">
        <v>601</v>
      </c>
      <c r="E22" t="s">
        <v>23</v>
      </c>
      <c r="F22" t="s">
        <v>10</v>
      </c>
      <c r="G22" s="1">
        <v>0.79166666666666663</v>
      </c>
      <c r="H22" s="1">
        <v>0.89583333333333337</v>
      </c>
      <c r="I22" t="s">
        <v>45</v>
      </c>
      <c r="J22" t="s">
        <v>73</v>
      </c>
      <c r="K22" s="4">
        <v>3</v>
      </c>
      <c r="L22">
        <f t="shared" si="0"/>
        <v>24</v>
      </c>
    </row>
    <row r="23" spans="1:12" x14ac:dyDescent="0.35">
      <c r="A23" s="4">
        <v>12806</v>
      </c>
      <c r="B23" s="4" t="s">
        <v>0</v>
      </c>
      <c r="C23" s="4">
        <v>4890</v>
      </c>
      <c r="D23" s="4">
        <v>103</v>
      </c>
      <c r="E23" t="s">
        <v>32</v>
      </c>
      <c r="F23" t="s">
        <v>5</v>
      </c>
      <c r="G23" t="s">
        <v>5</v>
      </c>
      <c r="H23" t="s">
        <v>5</v>
      </c>
      <c r="I23" t="s">
        <v>5</v>
      </c>
      <c r="J23" t="s">
        <v>73</v>
      </c>
      <c r="K23" s="4">
        <v>4</v>
      </c>
      <c r="L23">
        <f t="shared" si="0"/>
        <v>24</v>
      </c>
    </row>
    <row r="24" spans="1:12" x14ac:dyDescent="0.35">
      <c r="A24" s="4">
        <v>19744</v>
      </c>
      <c r="B24" s="4" t="s">
        <v>0</v>
      </c>
      <c r="C24" s="4">
        <v>1010</v>
      </c>
      <c r="D24" s="4">
        <v>105</v>
      </c>
      <c r="E24" t="s">
        <v>33</v>
      </c>
      <c r="F24" t="s">
        <v>1</v>
      </c>
      <c r="G24" s="1">
        <v>0.375</v>
      </c>
      <c r="H24" s="1">
        <v>0.40972222222222227</v>
      </c>
      <c r="I24" t="s">
        <v>39</v>
      </c>
      <c r="J24" t="s">
        <v>58</v>
      </c>
      <c r="K24" s="4">
        <v>3</v>
      </c>
      <c r="L24">
        <f t="shared" si="0"/>
        <v>50</v>
      </c>
    </row>
    <row r="25" spans="1:12" x14ac:dyDescent="0.35">
      <c r="A25" s="4">
        <v>11482</v>
      </c>
      <c r="B25" s="4" t="s">
        <v>0</v>
      </c>
      <c r="C25" s="4">
        <v>1010</v>
      </c>
      <c r="D25" s="4">
        <v>113</v>
      </c>
      <c r="E25" t="s">
        <v>33</v>
      </c>
      <c r="F25" t="s">
        <v>1</v>
      </c>
      <c r="G25" s="1">
        <v>0.5</v>
      </c>
      <c r="H25" s="1">
        <v>0.53472222222222221</v>
      </c>
      <c r="I25" t="s">
        <v>39</v>
      </c>
      <c r="J25" t="s">
        <v>58</v>
      </c>
      <c r="K25" s="4">
        <v>3</v>
      </c>
      <c r="L25">
        <f t="shared" si="0"/>
        <v>50</v>
      </c>
    </row>
    <row r="26" spans="1:12" x14ac:dyDescent="0.35">
      <c r="A26" s="4">
        <v>18554</v>
      </c>
      <c r="B26" s="4" t="s">
        <v>0</v>
      </c>
      <c r="C26" s="4">
        <v>1015</v>
      </c>
      <c r="D26" s="4">
        <v>101</v>
      </c>
      <c r="E26" t="s">
        <v>7</v>
      </c>
      <c r="F26" t="s">
        <v>8</v>
      </c>
      <c r="G26" s="1">
        <v>0.45833333333333331</v>
      </c>
      <c r="H26" s="1">
        <v>0.53472222222222221</v>
      </c>
      <c r="I26" t="s">
        <v>42</v>
      </c>
      <c r="J26" t="s">
        <v>58</v>
      </c>
      <c r="K26" s="4">
        <v>1</v>
      </c>
      <c r="L26">
        <f t="shared" si="0"/>
        <v>32</v>
      </c>
    </row>
    <row r="27" spans="1:12" x14ac:dyDescent="0.35">
      <c r="A27" s="4">
        <v>12258</v>
      </c>
      <c r="B27" s="4" t="s">
        <v>0</v>
      </c>
      <c r="C27" s="4">
        <v>1615</v>
      </c>
      <c r="D27" s="4">
        <v>105</v>
      </c>
      <c r="E27" t="s">
        <v>13</v>
      </c>
      <c r="F27" t="s">
        <v>14</v>
      </c>
      <c r="G27" s="1">
        <v>0.41666666666666669</v>
      </c>
      <c r="H27" s="1">
        <v>0.53472222222222221</v>
      </c>
      <c r="I27" t="s">
        <v>42</v>
      </c>
      <c r="J27" t="s">
        <v>58</v>
      </c>
      <c r="K27" s="4">
        <v>1</v>
      </c>
      <c r="L27">
        <f t="shared" si="0"/>
        <v>32</v>
      </c>
    </row>
    <row r="28" spans="1:12" x14ac:dyDescent="0.35">
      <c r="A28" s="4">
        <v>18254</v>
      </c>
      <c r="B28" s="4" t="s">
        <v>0</v>
      </c>
      <c r="C28" s="4">
        <v>1615</v>
      </c>
      <c r="D28" s="4">
        <v>108</v>
      </c>
      <c r="E28" t="s">
        <v>13</v>
      </c>
      <c r="F28" t="s">
        <v>14</v>
      </c>
      <c r="G28" s="1">
        <v>0.54166666666666663</v>
      </c>
      <c r="H28" s="1">
        <v>0.65972222222222221</v>
      </c>
      <c r="I28" t="s">
        <v>42</v>
      </c>
      <c r="J28" t="s">
        <v>58</v>
      </c>
      <c r="K28" s="4">
        <v>1</v>
      </c>
      <c r="L28">
        <f t="shared" si="0"/>
        <v>32</v>
      </c>
    </row>
    <row r="29" spans="1:12" x14ac:dyDescent="0.35">
      <c r="A29" s="4">
        <v>19483</v>
      </c>
      <c r="B29" s="4" t="s">
        <v>0</v>
      </c>
      <c r="C29" s="4">
        <v>1010</v>
      </c>
      <c r="D29" s="4">
        <v>114</v>
      </c>
      <c r="E29" t="s">
        <v>33</v>
      </c>
      <c r="F29" t="s">
        <v>1</v>
      </c>
      <c r="G29" s="1">
        <v>0.5</v>
      </c>
      <c r="H29" s="1">
        <v>0.53472222222222221</v>
      </c>
      <c r="I29" t="s">
        <v>40</v>
      </c>
      <c r="J29" t="s">
        <v>56</v>
      </c>
      <c r="K29" s="4">
        <v>3</v>
      </c>
      <c r="L29">
        <f t="shared" si="0"/>
        <v>42</v>
      </c>
    </row>
    <row r="30" spans="1:12" x14ac:dyDescent="0.35">
      <c r="A30" s="4">
        <v>11590</v>
      </c>
      <c r="B30" s="4" t="s">
        <v>0</v>
      </c>
      <c r="C30" s="4">
        <v>1610</v>
      </c>
      <c r="D30" s="4">
        <v>103</v>
      </c>
      <c r="E30" t="s">
        <v>34</v>
      </c>
      <c r="F30" t="s">
        <v>4</v>
      </c>
      <c r="G30" s="1">
        <v>0.54166666666666663</v>
      </c>
      <c r="H30" s="1">
        <v>0.61805555555555558</v>
      </c>
      <c r="I30" t="s">
        <v>39</v>
      </c>
      <c r="J30" t="s">
        <v>56</v>
      </c>
      <c r="K30" s="4">
        <v>4</v>
      </c>
      <c r="L30">
        <f t="shared" si="0"/>
        <v>50</v>
      </c>
    </row>
    <row r="31" spans="1:12" x14ac:dyDescent="0.35">
      <c r="A31" s="4">
        <v>18455</v>
      </c>
      <c r="B31" s="4" t="s">
        <v>0</v>
      </c>
      <c r="C31" s="4">
        <v>1610</v>
      </c>
      <c r="D31" s="4">
        <v>106</v>
      </c>
      <c r="E31" t="s">
        <v>34</v>
      </c>
      <c r="F31" t="s">
        <v>4</v>
      </c>
      <c r="G31" s="1">
        <v>0.66666666666666663</v>
      </c>
      <c r="H31" s="1">
        <v>0.74305555555555547</v>
      </c>
      <c r="I31" t="s">
        <v>39</v>
      </c>
      <c r="J31" t="s">
        <v>56</v>
      </c>
      <c r="K31" s="4">
        <v>4</v>
      </c>
      <c r="L31">
        <f t="shared" si="0"/>
        <v>50</v>
      </c>
    </row>
    <row r="32" spans="1:12" x14ac:dyDescent="0.35">
      <c r="A32" s="4">
        <v>15639</v>
      </c>
      <c r="B32" s="4" t="s">
        <v>0</v>
      </c>
      <c r="C32" s="4">
        <v>3700</v>
      </c>
      <c r="D32" s="4">
        <v>101</v>
      </c>
      <c r="E32" t="s">
        <v>29</v>
      </c>
      <c r="F32" t="s">
        <v>1</v>
      </c>
      <c r="G32" s="1">
        <v>0.33333333333333331</v>
      </c>
      <c r="H32" s="1">
        <v>0.36805555555555558</v>
      </c>
      <c r="I32" t="s">
        <v>41</v>
      </c>
      <c r="J32" t="s">
        <v>61</v>
      </c>
      <c r="K32" s="4">
        <v>3</v>
      </c>
      <c r="L32">
        <f t="shared" si="0"/>
        <v>28</v>
      </c>
    </row>
    <row r="33" spans="1:12" x14ac:dyDescent="0.35">
      <c r="A33" s="4">
        <v>11711</v>
      </c>
      <c r="B33" s="4" t="s">
        <v>0</v>
      </c>
      <c r="C33" s="4">
        <v>1010</v>
      </c>
      <c r="D33" s="4">
        <v>102</v>
      </c>
      <c r="E33" t="s">
        <v>33</v>
      </c>
      <c r="F33" t="s">
        <v>3</v>
      </c>
      <c r="G33" s="1">
        <v>0.29166666666666669</v>
      </c>
      <c r="H33" s="1">
        <v>0.34375</v>
      </c>
      <c r="I33" t="s">
        <v>39</v>
      </c>
      <c r="J33" t="s">
        <v>61</v>
      </c>
      <c r="K33" s="4">
        <v>3</v>
      </c>
      <c r="L33">
        <f t="shared" si="0"/>
        <v>50</v>
      </c>
    </row>
    <row r="34" spans="1:12" x14ac:dyDescent="0.35">
      <c r="A34" s="4">
        <v>13505</v>
      </c>
      <c r="B34" s="4" t="s">
        <v>0</v>
      </c>
      <c r="C34" s="4">
        <v>1010</v>
      </c>
      <c r="D34" s="4">
        <v>104</v>
      </c>
      <c r="E34" t="s">
        <v>33</v>
      </c>
      <c r="F34" t="s">
        <v>3</v>
      </c>
      <c r="G34" s="1">
        <v>0.35416666666666669</v>
      </c>
      <c r="H34" s="1">
        <v>0.40625</v>
      </c>
      <c r="I34" t="s">
        <v>39</v>
      </c>
      <c r="J34" t="s">
        <v>61</v>
      </c>
      <c r="K34" s="4">
        <v>3</v>
      </c>
      <c r="L34">
        <f t="shared" ref="L34:L65" si="1">VLOOKUP(I34,capacity,2)</f>
        <v>50</v>
      </c>
    </row>
    <row r="35" spans="1:12" x14ac:dyDescent="0.35">
      <c r="A35" s="4">
        <v>18638</v>
      </c>
      <c r="B35" s="4" t="s">
        <v>0</v>
      </c>
      <c r="C35" s="4">
        <v>2500</v>
      </c>
      <c r="D35" s="4">
        <v>101</v>
      </c>
      <c r="E35" t="s">
        <v>36</v>
      </c>
      <c r="F35" t="s">
        <v>3</v>
      </c>
      <c r="G35" s="1">
        <v>0.47916666666666669</v>
      </c>
      <c r="H35" s="1">
        <v>0.53125</v>
      </c>
      <c r="I35" t="s">
        <v>41</v>
      </c>
      <c r="J35" t="s">
        <v>61</v>
      </c>
      <c r="K35" s="4">
        <v>3</v>
      </c>
      <c r="L35">
        <f t="shared" si="1"/>
        <v>28</v>
      </c>
    </row>
    <row r="36" spans="1:12" x14ac:dyDescent="0.35">
      <c r="A36" s="4">
        <v>15687</v>
      </c>
      <c r="B36" s="4" t="s">
        <v>0</v>
      </c>
      <c r="C36" s="4">
        <v>1610</v>
      </c>
      <c r="D36" s="4">
        <v>101</v>
      </c>
      <c r="E36" t="s">
        <v>34</v>
      </c>
      <c r="F36" t="s">
        <v>11</v>
      </c>
      <c r="G36" s="1">
        <v>0.33333333333333331</v>
      </c>
      <c r="H36" s="1">
        <v>0.36805555555555558</v>
      </c>
      <c r="I36" t="s">
        <v>40</v>
      </c>
      <c r="J36" t="s">
        <v>65</v>
      </c>
      <c r="K36" s="4">
        <v>4</v>
      </c>
      <c r="L36">
        <f t="shared" si="1"/>
        <v>42</v>
      </c>
    </row>
    <row r="37" spans="1:12" x14ac:dyDescent="0.35">
      <c r="A37" s="4">
        <v>12136</v>
      </c>
      <c r="B37" s="4" t="s">
        <v>0</v>
      </c>
      <c r="C37" s="4">
        <v>1610</v>
      </c>
      <c r="D37" s="4">
        <v>102</v>
      </c>
      <c r="E37" t="s">
        <v>34</v>
      </c>
      <c r="F37" t="s">
        <v>11</v>
      </c>
      <c r="G37" s="1">
        <v>0.45833333333333331</v>
      </c>
      <c r="H37" s="1">
        <v>0.49305555555555558</v>
      </c>
      <c r="I37" t="s">
        <v>40</v>
      </c>
      <c r="J37" t="s">
        <v>65</v>
      </c>
      <c r="K37" s="4">
        <v>4</v>
      </c>
      <c r="L37">
        <f t="shared" si="1"/>
        <v>42</v>
      </c>
    </row>
    <row r="38" spans="1:12" x14ac:dyDescent="0.35">
      <c r="A38" s="4">
        <v>19838</v>
      </c>
      <c r="B38" s="4" t="s">
        <v>0</v>
      </c>
      <c r="C38" s="4">
        <v>1010</v>
      </c>
      <c r="D38" s="4">
        <v>502</v>
      </c>
      <c r="E38" t="s">
        <v>33</v>
      </c>
      <c r="F38" t="s">
        <v>3</v>
      </c>
      <c r="G38" s="1">
        <v>0.60416666666666663</v>
      </c>
      <c r="H38" s="1">
        <v>0.65625</v>
      </c>
      <c r="I38" t="s">
        <v>40</v>
      </c>
      <c r="J38" t="s">
        <v>65</v>
      </c>
      <c r="K38" s="4">
        <v>3</v>
      </c>
      <c r="L38">
        <f t="shared" si="1"/>
        <v>42</v>
      </c>
    </row>
    <row r="39" spans="1:12" x14ac:dyDescent="0.35">
      <c r="A39" s="4">
        <v>17308</v>
      </c>
      <c r="B39" s="4" t="s">
        <v>0</v>
      </c>
      <c r="C39" s="4">
        <v>4500</v>
      </c>
      <c r="D39" s="4">
        <v>101</v>
      </c>
      <c r="E39" t="s">
        <v>31</v>
      </c>
      <c r="F39" t="s">
        <v>1</v>
      </c>
      <c r="G39" s="1">
        <v>0.41666666666666669</v>
      </c>
      <c r="H39" s="1">
        <v>0.4513888888888889</v>
      </c>
      <c r="I39" t="s">
        <v>41</v>
      </c>
      <c r="J39" t="s">
        <v>70</v>
      </c>
      <c r="K39" s="4">
        <v>3</v>
      </c>
      <c r="L39">
        <f t="shared" si="1"/>
        <v>28</v>
      </c>
    </row>
    <row r="40" spans="1:12" x14ac:dyDescent="0.35">
      <c r="A40" s="4">
        <v>18797</v>
      </c>
      <c r="B40" s="4" t="s">
        <v>0</v>
      </c>
      <c r="C40" s="4">
        <v>4500</v>
      </c>
      <c r="D40" s="4">
        <v>102</v>
      </c>
      <c r="E40" t="s">
        <v>31</v>
      </c>
      <c r="F40" t="s">
        <v>1</v>
      </c>
      <c r="G40" s="1">
        <v>0.45833333333333331</v>
      </c>
      <c r="H40" s="1">
        <v>0.49305555555555558</v>
      </c>
      <c r="I40" t="s">
        <v>41</v>
      </c>
      <c r="J40" t="s">
        <v>70</v>
      </c>
      <c r="K40" s="4">
        <v>3</v>
      </c>
      <c r="L40">
        <f t="shared" si="1"/>
        <v>28</v>
      </c>
    </row>
    <row r="41" spans="1:12" x14ac:dyDescent="0.35">
      <c r="A41" s="4">
        <v>12843</v>
      </c>
      <c r="B41" s="4" t="s">
        <v>0</v>
      </c>
      <c r="C41" s="4">
        <v>1610</v>
      </c>
      <c r="D41" s="4">
        <v>501</v>
      </c>
      <c r="E41" t="s">
        <v>34</v>
      </c>
      <c r="F41" t="s">
        <v>3</v>
      </c>
      <c r="G41" s="1">
        <v>0.70833333333333337</v>
      </c>
      <c r="H41" s="1">
        <v>0.77777777777777779</v>
      </c>
      <c r="I41" t="s">
        <v>39</v>
      </c>
      <c r="J41" t="s">
        <v>70</v>
      </c>
      <c r="K41" s="4">
        <v>4</v>
      </c>
      <c r="L41">
        <f t="shared" si="1"/>
        <v>50</v>
      </c>
    </row>
    <row r="42" spans="1:12" x14ac:dyDescent="0.35">
      <c r="A42" s="4">
        <v>13136</v>
      </c>
      <c r="B42" s="4" t="s">
        <v>0</v>
      </c>
      <c r="C42" s="4">
        <v>1010</v>
      </c>
      <c r="D42" s="4">
        <v>106</v>
      </c>
      <c r="E42" t="s">
        <v>33</v>
      </c>
      <c r="F42" t="s">
        <v>1</v>
      </c>
      <c r="G42" s="1">
        <v>0.41666666666666669</v>
      </c>
      <c r="H42" s="1">
        <v>0.4513888888888889</v>
      </c>
      <c r="I42" t="s">
        <v>39</v>
      </c>
      <c r="J42" t="s">
        <v>60</v>
      </c>
      <c r="K42" s="4">
        <v>3</v>
      </c>
      <c r="L42">
        <f t="shared" si="1"/>
        <v>50</v>
      </c>
    </row>
    <row r="43" spans="1:12" x14ac:dyDescent="0.35">
      <c r="A43" s="4">
        <v>16828</v>
      </c>
      <c r="B43" s="4" t="s">
        <v>0</v>
      </c>
      <c r="C43" s="4">
        <v>1010</v>
      </c>
      <c r="D43" s="4">
        <v>111</v>
      </c>
      <c r="E43" t="s">
        <v>33</v>
      </c>
      <c r="F43" t="s">
        <v>1</v>
      </c>
      <c r="G43" s="1">
        <v>0.45833333333333331</v>
      </c>
      <c r="H43" s="1">
        <v>0.49305555555555558</v>
      </c>
      <c r="I43" t="s">
        <v>39</v>
      </c>
      <c r="J43" t="s">
        <v>60</v>
      </c>
      <c r="K43" s="4">
        <v>3</v>
      </c>
      <c r="L43">
        <f t="shared" si="1"/>
        <v>50</v>
      </c>
    </row>
    <row r="44" spans="1:12" x14ac:dyDescent="0.35">
      <c r="A44" s="4">
        <v>19754</v>
      </c>
      <c r="B44" s="4" t="s">
        <v>0</v>
      </c>
      <c r="C44" s="4">
        <v>3555</v>
      </c>
      <c r="D44" s="4">
        <v>201</v>
      </c>
      <c r="E44" t="s">
        <v>24</v>
      </c>
      <c r="F44" t="s">
        <v>6</v>
      </c>
      <c r="G44" s="1">
        <v>0.29166666666666669</v>
      </c>
      <c r="H44" s="1">
        <v>0.40972222222222227</v>
      </c>
      <c r="I44" t="s">
        <v>43</v>
      </c>
      <c r="J44" t="s">
        <v>60</v>
      </c>
      <c r="K44" s="4">
        <v>1</v>
      </c>
      <c r="L44">
        <f t="shared" si="1"/>
        <v>28</v>
      </c>
    </row>
    <row r="45" spans="1:12" x14ac:dyDescent="0.35">
      <c r="A45" s="4">
        <v>16849</v>
      </c>
      <c r="B45" s="4" t="s">
        <v>0</v>
      </c>
      <c r="C45" s="4">
        <v>1010</v>
      </c>
      <c r="D45" s="4">
        <v>116</v>
      </c>
      <c r="E45" t="s">
        <v>33</v>
      </c>
      <c r="F45" t="s">
        <v>3</v>
      </c>
      <c r="G45" s="1">
        <v>0.54166666666666663</v>
      </c>
      <c r="H45" s="1">
        <v>0.59375</v>
      </c>
      <c r="I45" t="s">
        <v>40</v>
      </c>
      <c r="J45" t="s">
        <v>60</v>
      </c>
      <c r="K45" s="4">
        <v>3</v>
      </c>
      <c r="L45">
        <f t="shared" si="1"/>
        <v>42</v>
      </c>
    </row>
    <row r="46" spans="1:12" x14ac:dyDescent="0.35">
      <c r="A46" s="4">
        <v>13075</v>
      </c>
      <c r="B46" s="4" t="s">
        <v>0</v>
      </c>
      <c r="C46" s="4">
        <v>1615</v>
      </c>
      <c r="D46" s="4">
        <v>110</v>
      </c>
      <c r="E46" t="s">
        <v>13</v>
      </c>
      <c r="F46" t="s">
        <v>9</v>
      </c>
      <c r="G46" s="1">
        <v>0.70833333333333337</v>
      </c>
      <c r="H46" s="1">
        <v>0.82638888888888884</v>
      </c>
      <c r="I46" t="s">
        <v>42</v>
      </c>
      <c r="J46" t="s">
        <v>57</v>
      </c>
      <c r="K46" s="4">
        <v>1</v>
      </c>
      <c r="L46">
        <f t="shared" si="1"/>
        <v>32</v>
      </c>
    </row>
    <row r="47" spans="1:12" x14ac:dyDescent="0.35">
      <c r="A47" s="4">
        <v>19160</v>
      </c>
      <c r="B47" s="4" t="s">
        <v>0</v>
      </c>
      <c r="C47" s="4">
        <v>3505</v>
      </c>
      <c r="D47" s="4">
        <v>201</v>
      </c>
      <c r="E47" t="s">
        <v>21</v>
      </c>
      <c r="F47" t="s">
        <v>6</v>
      </c>
      <c r="G47" s="1">
        <v>0.41666666666666669</v>
      </c>
      <c r="H47" s="1">
        <v>0.4513888888888889</v>
      </c>
      <c r="I47" t="s">
        <v>45</v>
      </c>
      <c r="J47" t="s">
        <v>57</v>
      </c>
      <c r="K47" s="4">
        <v>0.5</v>
      </c>
      <c r="L47">
        <f t="shared" si="1"/>
        <v>24</v>
      </c>
    </row>
    <row r="48" spans="1:12" x14ac:dyDescent="0.35">
      <c r="A48" s="4">
        <v>17007</v>
      </c>
      <c r="B48" s="4" t="s">
        <v>0</v>
      </c>
      <c r="C48" s="4">
        <v>3505</v>
      </c>
      <c r="D48" s="4">
        <v>202</v>
      </c>
      <c r="E48" t="s">
        <v>21</v>
      </c>
      <c r="F48" t="s">
        <v>6</v>
      </c>
      <c r="G48" s="1">
        <v>0.45833333333333331</v>
      </c>
      <c r="H48" s="1">
        <v>0.49305555555555558</v>
      </c>
      <c r="I48" t="s">
        <v>45</v>
      </c>
      <c r="J48" t="s">
        <v>57</v>
      </c>
      <c r="K48" s="4">
        <v>0.5</v>
      </c>
      <c r="L48">
        <f t="shared" si="1"/>
        <v>24</v>
      </c>
    </row>
    <row r="49" spans="1:12" x14ac:dyDescent="0.35">
      <c r="A49" s="4">
        <v>19784</v>
      </c>
      <c r="B49" s="4" t="s">
        <v>0</v>
      </c>
      <c r="C49" s="4">
        <v>4890</v>
      </c>
      <c r="D49" s="4">
        <v>101</v>
      </c>
      <c r="E49" t="s">
        <v>32</v>
      </c>
      <c r="F49" t="s">
        <v>5</v>
      </c>
      <c r="G49" t="s">
        <v>5</v>
      </c>
      <c r="H49" t="s">
        <v>5</v>
      </c>
      <c r="I49" t="s">
        <v>5</v>
      </c>
      <c r="J49" t="s">
        <v>57</v>
      </c>
      <c r="K49" s="4">
        <v>2</v>
      </c>
      <c r="L49">
        <f t="shared" si="1"/>
        <v>24</v>
      </c>
    </row>
    <row r="50" spans="1:12" x14ac:dyDescent="0.35">
      <c r="A50" s="4">
        <v>17973</v>
      </c>
      <c r="B50" s="4" t="s">
        <v>0</v>
      </c>
      <c r="C50" s="4">
        <v>4200</v>
      </c>
      <c r="D50" s="4">
        <v>101</v>
      </c>
      <c r="E50" t="s">
        <v>30</v>
      </c>
      <c r="F50" t="s">
        <v>12</v>
      </c>
      <c r="G50" s="1">
        <v>0.60416666666666663</v>
      </c>
      <c r="H50" s="1">
        <v>0.65625</v>
      </c>
      <c r="I50" t="s">
        <v>46</v>
      </c>
      <c r="J50" t="s">
        <v>57</v>
      </c>
      <c r="K50" s="4">
        <v>3</v>
      </c>
      <c r="L50">
        <f t="shared" si="1"/>
        <v>30</v>
      </c>
    </row>
    <row r="51" spans="1:12" x14ac:dyDescent="0.35">
      <c r="A51" s="4">
        <v>16840</v>
      </c>
      <c r="B51" s="4" t="s">
        <v>0</v>
      </c>
      <c r="C51" s="4">
        <v>4200</v>
      </c>
      <c r="D51" s="4">
        <v>102</v>
      </c>
      <c r="E51" t="s">
        <v>30</v>
      </c>
      <c r="F51" t="s">
        <v>12</v>
      </c>
      <c r="G51" s="1">
        <v>0.66666666666666663</v>
      </c>
      <c r="H51" s="1">
        <v>0.71875</v>
      </c>
      <c r="I51" t="s">
        <v>46</v>
      </c>
      <c r="J51" t="s">
        <v>57</v>
      </c>
      <c r="K51" s="4">
        <v>3</v>
      </c>
      <c r="L51">
        <f t="shared" si="1"/>
        <v>30</v>
      </c>
    </row>
    <row r="52" spans="1:12" x14ac:dyDescent="0.35">
      <c r="A52" s="4">
        <v>13440</v>
      </c>
      <c r="B52" s="4" t="s">
        <v>0</v>
      </c>
      <c r="C52" s="4">
        <v>3405</v>
      </c>
      <c r="D52" s="4">
        <v>201</v>
      </c>
      <c r="E52" t="s">
        <v>18</v>
      </c>
      <c r="F52" t="s">
        <v>8</v>
      </c>
      <c r="G52" s="1">
        <v>0.625</v>
      </c>
      <c r="H52" s="1">
        <v>0.74305555555555547</v>
      </c>
      <c r="I52" t="s">
        <v>43</v>
      </c>
      <c r="J52" t="s">
        <v>15</v>
      </c>
      <c r="K52" s="4">
        <v>1</v>
      </c>
      <c r="L52">
        <f t="shared" si="1"/>
        <v>28</v>
      </c>
    </row>
    <row r="53" spans="1:12" x14ac:dyDescent="0.35">
      <c r="A53" s="4">
        <v>18781</v>
      </c>
      <c r="B53" s="4" t="s">
        <v>0</v>
      </c>
      <c r="C53" s="4">
        <v>1615</v>
      </c>
      <c r="D53" s="4">
        <v>107</v>
      </c>
      <c r="E53" t="s">
        <v>13</v>
      </c>
      <c r="F53" t="s">
        <v>6</v>
      </c>
      <c r="G53" s="1">
        <v>0.41666666666666669</v>
      </c>
      <c r="H53" s="1">
        <v>0.53472222222222221</v>
      </c>
      <c r="I53" t="s">
        <v>42</v>
      </c>
      <c r="J53" t="s">
        <v>15</v>
      </c>
      <c r="K53" s="4">
        <v>1</v>
      </c>
      <c r="L53">
        <f t="shared" si="1"/>
        <v>32</v>
      </c>
    </row>
    <row r="54" spans="1:12" x14ac:dyDescent="0.35">
      <c r="A54" s="4">
        <v>11320</v>
      </c>
      <c r="B54" s="4" t="s">
        <v>0</v>
      </c>
      <c r="C54" s="4">
        <v>1615</v>
      </c>
      <c r="D54" s="4">
        <v>109</v>
      </c>
      <c r="E54" t="s">
        <v>13</v>
      </c>
      <c r="F54" t="s">
        <v>6</v>
      </c>
      <c r="G54" s="1">
        <v>0.54166666666666663</v>
      </c>
      <c r="H54" s="1">
        <v>0.65972222222222221</v>
      </c>
      <c r="I54" t="s">
        <v>42</v>
      </c>
      <c r="J54" t="s">
        <v>15</v>
      </c>
      <c r="K54" s="4">
        <v>1</v>
      </c>
      <c r="L54">
        <f t="shared" si="1"/>
        <v>32</v>
      </c>
    </row>
    <row r="55" spans="1:12" x14ac:dyDescent="0.35">
      <c r="A55" s="4">
        <v>12015</v>
      </c>
      <c r="B55" s="4" t="s">
        <v>0</v>
      </c>
      <c r="C55" s="4">
        <v>3550</v>
      </c>
      <c r="D55" s="4">
        <v>101</v>
      </c>
      <c r="E55" t="s">
        <v>23</v>
      </c>
      <c r="F55" t="s">
        <v>3</v>
      </c>
      <c r="G55" s="1">
        <v>0.41666666666666669</v>
      </c>
      <c r="H55" s="1">
        <v>0.46875</v>
      </c>
      <c r="I55" t="s">
        <v>45</v>
      </c>
      <c r="J55" t="s">
        <v>15</v>
      </c>
      <c r="K55" s="4">
        <v>3</v>
      </c>
      <c r="L55">
        <f t="shared" si="1"/>
        <v>24</v>
      </c>
    </row>
    <row r="56" spans="1:12" x14ac:dyDescent="0.35">
      <c r="A56" s="4">
        <v>18113</v>
      </c>
      <c r="B56" s="4" t="s">
        <v>0</v>
      </c>
      <c r="C56" s="4">
        <v>1010</v>
      </c>
      <c r="D56" s="4">
        <v>501</v>
      </c>
      <c r="E56" t="s">
        <v>33</v>
      </c>
      <c r="F56" t="s">
        <v>3</v>
      </c>
      <c r="G56" s="1">
        <v>0.79166666666666663</v>
      </c>
      <c r="H56" s="1">
        <v>0.84375</v>
      </c>
      <c r="I56" t="s">
        <v>39</v>
      </c>
      <c r="J56" t="s">
        <v>15</v>
      </c>
      <c r="K56" s="4">
        <v>3</v>
      </c>
      <c r="L56">
        <f t="shared" si="1"/>
        <v>50</v>
      </c>
    </row>
    <row r="57" spans="1:12" x14ac:dyDescent="0.35">
      <c r="A57" s="4">
        <v>13404</v>
      </c>
      <c r="B57" s="4" t="s">
        <v>0</v>
      </c>
      <c r="C57" s="4">
        <v>1610</v>
      </c>
      <c r="D57" s="4">
        <v>105</v>
      </c>
      <c r="E57" t="s">
        <v>34</v>
      </c>
      <c r="F57" t="s">
        <v>1</v>
      </c>
      <c r="G57" s="1">
        <v>0.33333333333333331</v>
      </c>
      <c r="H57" s="1">
        <v>0.36805555555555558</v>
      </c>
      <c r="I57" t="s">
        <v>39</v>
      </c>
      <c r="J57" t="s">
        <v>64</v>
      </c>
      <c r="K57" s="4">
        <v>4</v>
      </c>
      <c r="L57">
        <f t="shared" si="1"/>
        <v>50</v>
      </c>
    </row>
    <row r="58" spans="1:12" x14ac:dyDescent="0.35">
      <c r="A58" s="4">
        <v>14448</v>
      </c>
      <c r="B58" s="4" t="s">
        <v>0</v>
      </c>
      <c r="C58" s="4">
        <v>1610</v>
      </c>
      <c r="D58" s="4">
        <v>104</v>
      </c>
      <c r="E58" t="s">
        <v>34</v>
      </c>
      <c r="F58" t="s">
        <v>3</v>
      </c>
      <c r="G58" s="1">
        <v>0.54166666666666663</v>
      </c>
      <c r="H58" s="1">
        <v>0.61805555555555558</v>
      </c>
      <c r="I58" t="s">
        <v>39</v>
      </c>
      <c r="J58" t="s">
        <v>64</v>
      </c>
      <c r="K58" s="4">
        <v>4</v>
      </c>
      <c r="L58">
        <f t="shared" si="1"/>
        <v>50</v>
      </c>
    </row>
    <row r="59" spans="1:12" x14ac:dyDescent="0.35">
      <c r="A59" s="4">
        <v>11485</v>
      </c>
      <c r="B59" s="4" t="s">
        <v>0</v>
      </c>
      <c r="C59" s="4">
        <v>4890</v>
      </c>
      <c r="D59" s="4">
        <v>102</v>
      </c>
      <c r="E59" t="s">
        <v>32</v>
      </c>
      <c r="F59" t="s">
        <v>5</v>
      </c>
      <c r="G59" t="s">
        <v>5</v>
      </c>
      <c r="H59" t="s">
        <v>5</v>
      </c>
      <c r="I59" t="s">
        <v>5</v>
      </c>
      <c r="J59" t="s">
        <v>64</v>
      </c>
      <c r="K59" s="4">
        <v>3</v>
      </c>
      <c r="L59">
        <f t="shared" si="1"/>
        <v>24</v>
      </c>
    </row>
    <row r="60" spans="1:12" x14ac:dyDescent="0.35">
      <c r="A60" s="4">
        <v>17146</v>
      </c>
      <c r="B60" s="4" t="s">
        <v>0</v>
      </c>
      <c r="C60" s="4">
        <v>1010</v>
      </c>
      <c r="D60" s="4">
        <v>115</v>
      </c>
      <c r="E60" t="s">
        <v>33</v>
      </c>
      <c r="F60" t="s">
        <v>1</v>
      </c>
      <c r="G60" s="1">
        <v>0.54166666666666663</v>
      </c>
      <c r="H60" s="1">
        <v>0.57638888888888895</v>
      </c>
      <c r="I60" t="s">
        <v>40</v>
      </c>
      <c r="J60" t="s">
        <v>66</v>
      </c>
      <c r="K60" s="4">
        <v>3</v>
      </c>
      <c r="L60">
        <f t="shared" si="1"/>
        <v>42</v>
      </c>
    </row>
    <row r="61" spans="1:12" x14ac:dyDescent="0.35">
      <c r="A61" s="4">
        <v>14636</v>
      </c>
      <c r="B61" s="4" t="s">
        <v>0</v>
      </c>
      <c r="C61" s="4">
        <v>3505</v>
      </c>
      <c r="D61" s="4">
        <v>801</v>
      </c>
      <c r="E61" t="s">
        <v>21</v>
      </c>
      <c r="F61" t="s">
        <v>8</v>
      </c>
      <c r="G61" s="1">
        <v>0.86111111111111116</v>
      </c>
      <c r="H61" s="1">
        <v>0.89583333333333337</v>
      </c>
      <c r="I61" t="s">
        <v>45</v>
      </c>
      <c r="J61" t="s">
        <v>2</v>
      </c>
      <c r="K61" s="4">
        <v>0.5</v>
      </c>
      <c r="L61">
        <f t="shared" si="1"/>
        <v>24</v>
      </c>
    </row>
    <row r="62" spans="1:12" x14ac:dyDescent="0.35">
      <c r="A62" s="4">
        <v>16342</v>
      </c>
      <c r="B62" s="4" t="s">
        <v>0</v>
      </c>
      <c r="C62" s="4">
        <v>1015</v>
      </c>
      <c r="D62" s="4">
        <v>103</v>
      </c>
      <c r="E62" t="s">
        <v>7</v>
      </c>
      <c r="F62" t="s">
        <v>9</v>
      </c>
      <c r="G62" s="1">
        <v>0.54166666666666663</v>
      </c>
      <c r="H62" s="1">
        <v>0.61805555555555558</v>
      </c>
      <c r="I62" t="s">
        <v>42</v>
      </c>
      <c r="J62" t="s">
        <v>2</v>
      </c>
      <c r="K62" s="4">
        <v>1</v>
      </c>
      <c r="L62">
        <f t="shared" si="1"/>
        <v>32</v>
      </c>
    </row>
    <row r="63" spans="1:12" x14ac:dyDescent="0.35">
      <c r="A63" s="4">
        <v>11178</v>
      </c>
      <c r="B63" s="4" t="s">
        <v>0</v>
      </c>
      <c r="C63" s="4">
        <v>1615</v>
      </c>
      <c r="D63" s="4">
        <v>104</v>
      </c>
      <c r="E63" t="s">
        <v>13</v>
      </c>
      <c r="F63" t="s">
        <v>6</v>
      </c>
      <c r="G63" s="1">
        <v>0.29166666666666669</v>
      </c>
      <c r="H63" s="1">
        <v>0.40972222222222227</v>
      </c>
      <c r="I63" t="s">
        <v>42</v>
      </c>
      <c r="J63" t="s">
        <v>2</v>
      </c>
      <c r="K63" s="4">
        <v>1</v>
      </c>
      <c r="L63">
        <f t="shared" si="1"/>
        <v>32</v>
      </c>
    </row>
    <row r="64" spans="1:12" x14ac:dyDescent="0.35">
      <c r="A64" s="4">
        <v>18621</v>
      </c>
      <c r="B64" s="4" t="s">
        <v>0</v>
      </c>
      <c r="C64" s="4">
        <v>3505</v>
      </c>
      <c r="D64" s="4">
        <v>203</v>
      </c>
      <c r="E64" t="s">
        <v>21</v>
      </c>
      <c r="F64" t="s">
        <v>6</v>
      </c>
      <c r="G64" s="1">
        <v>0.375</v>
      </c>
      <c r="H64" s="1">
        <v>0.40972222222222227</v>
      </c>
      <c r="I64" t="s">
        <v>45</v>
      </c>
      <c r="J64" t="s">
        <v>2</v>
      </c>
      <c r="K64" s="4">
        <v>0.5</v>
      </c>
      <c r="L64">
        <f t="shared" si="1"/>
        <v>24</v>
      </c>
    </row>
    <row r="65" spans="1:12" x14ac:dyDescent="0.35">
      <c r="A65" s="4">
        <v>17513</v>
      </c>
      <c r="B65" s="4" t="s">
        <v>0</v>
      </c>
      <c r="C65" s="4">
        <v>1615</v>
      </c>
      <c r="D65" s="4">
        <v>111</v>
      </c>
      <c r="E65" t="s">
        <v>13</v>
      </c>
      <c r="F65" t="s">
        <v>6</v>
      </c>
      <c r="G65" s="1">
        <v>0.66666666666666663</v>
      </c>
      <c r="H65" s="1">
        <v>0.78472222222222221</v>
      </c>
      <c r="I65" t="s">
        <v>42</v>
      </c>
      <c r="J65" t="s">
        <v>2</v>
      </c>
      <c r="K65" s="4">
        <v>1</v>
      </c>
      <c r="L65">
        <f t="shared" si="1"/>
        <v>32</v>
      </c>
    </row>
    <row r="66" spans="1:12" x14ac:dyDescent="0.35">
      <c r="A66" s="4">
        <v>12672</v>
      </c>
      <c r="B66" s="4" t="s">
        <v>0</v>
      </c>
      <c r="C66" s="4">
        <v>1010</v>
      </c>
      <c r="D66" s="4">
        <v>103</v>
      </c>
      <c r="E66" t="s">
        <v>33</v>
      </c>
      <c r="F66" t="s">
        <v>3</v>
      </c>
      <c r="G66" s="1">
        <v>0.29166666666666669</v>
      </c>
      <c r="H66" s="1">
        <v>0.34375</v>
      </c>
      <c r="I66" t="s">
        <v>40</v>
      </c>
      <c r="J66" t="s">
        <v>2</v>
      </c>
      <c r="K66" s="4">
        <v>3</v>
      </c>
      <c r="L66">
        <f t="shared" ref="L66:L76" si="2">VLOOKUP(I66,capacity,2)</f>
        <v>42</v>
      </c>
    </row>
    <row r="67" spans="1:12" x14ac:dyDescent="0.35">
      <c r="A67" s="4">
        <v>16146</v>
      </c>
      <c r="B67" s="4" t="s">
        <v>0</v>
      </c>
      <c r="C67" s="4">
        <v>1615</v>
      </c>
      <c r="D67" s="4">
        <v>101</v>
      </c>
      <c r="E67" t="s">
        <v>13</v>
      </c>
      <c r="F67" t="s">
        <v>14</v>
      </c>
      <c r="G67" s="1">
        <v>0.29166666666666669</v>
      </c>
      <c r="H67" s="1">
        <v>0.40972222222222227</v>
      </c>
      <c r="I67" t="s">
        <v>42</v>
      </c>
      <c r="J67" t="s">
        <v>2</v>
      </c>
      <c r="K67" s="4">
        <v>1</v>
      </c>
      <c r="L67">
        <f t="shared" si="2"/>
        <v>32</v>
      </c>
    </row>
    <row r="68" spans="1:12" x14ac:dyDescent="0.35">
      <c r="A68" s="4">
        <v>19074</v>
      </c>
      <c r="B68" s="4" t="s">
        <v>0</v>
      </c>
      <c r="C68" s="4">
        <v>3400</v>
      </c>
      <c r="D68" s="4">
        <v>101</v>
      </c>
      <c r="E68" t="s">
        <v>17</v>
      </c>
      <c r="F68" t="s">
        <v>3</v>
      </c>
      <c r="G68" s="1">
        <v>0.41666666666666669</v>
      </c>
      <c r="H68" s="1">
        <v>0.46875</v>
      </c>
      <c r="I68" t="s">
        <v>43</v>
      </c>
      <c r="J68" t="s">
        <v>62</v>
      </c>
      <c r="K68" s="4">
        <v>3</v>
      </c>
      <c r="L68">
        <f t="shared" si="2"/>
        <v>28</v>
      </c>
    </row>
    <row r="69" spans="1:12" x14ac:dyDescent="0.35">
      <c r="A69" s="4">
        <v>14016</v>
      </c>
      <c r="B69" s="4" t="s">
        <v>0</v>
      </c>
      <c r="C69" s="4">
        <v>1010</v>
      </c>
      <c r="D69" s="4">
        <v>112</v>
      </c>
      <c r="E69" t="s">
        <v>33</v>
      </c>
      <c r="F69" t="s">
        <v>3</v>
      </c>
      <c r="G69" s="1">
        <v>0.47916666666666669</v>
      </c>
      <c r="H69" s="1">
        <v>0.53125</v>
      </c>
      <c r="I69" t="s">
        <v>39</v>
      </c>
      <c r="J69" t="s">
        <v>62</v>
      </c>
      <c r="K69" s="4">
        <v>3</v>
      </c>
      <c r="L69">
        <f t="shared" si="2"/>
        <v>50</v>
      </c>
    </row>
    <row r="70" spans="1:12" x14ac:dyDescent="0.35">
      <c r="A70" s="4">
        <v>13705</v>
      </c>
      <c r="B70" s="4" t="s">
        <v>0</v>
      </c>
      <c r="C70" s="4">
        <v>1010</v>
      </c>
      <c r="D70" s="4">
        <v>109</v>
      </c>
      <c r="E70" t="s">
        <v>33</v>
      </c>
      <c r="F70" t="s">
        <v>1</v>
      </c>
      <c r="G70" s="1">
        <v>0.41666666666666669</v>
      </c>
      <c r="H70" s="1">
        <v>0.4513888888888889</v>
      </c>
      <c r="I70" t="s">
        <v>40</v>
      </c>
      <c r="J70" t="s">
        <v>63</v>
      </c>
      <c r="K70" s="4">
        <v>3</v>
      </c>
      <c r="L70">
        <f t="shared" si="2"/>
        <v>42</v>
      </c>
    </row>
    <row r="71" spans="1:12" x14ac:dyDescent="0.35">
      <c r="A71" s="4">
        <v>18861</v>
      </c>
      <c r="B71" s="4" t="s">
        <v>0</v>
      </c>
      <c r="C71" s="4">
        <v>1620</v>
      </c>
      <c r="D71" s="4">
        <v>101</v>
      </c>
      <c r="E71" t="s">
        <v>35</v>
      </c>
      <c r="F71" t="s">
        <v>1</v>
      </c>
      <c r="G71" s="1">
        <v>0.54166666666666663</v>
      </c>
      <c r="H71" s="1">
        <v>0.57638888888888895</v>
      </c>
      <c r="I71" t="s">
        <v>41</v>
      </c>
      <c r="J71" t="s">
        <v>63</v>
      </c>
      <c r="K71" s="4">
        <v>3</v>
      </c>
      <c r="L71">
        <f t="shared" si="2"/>
        <v>28</v>
      </c>
    </row>
    <row r="72" spans="1:12" x14ac:dyDescent="0.35">
      <c r="A72" s="4">
        <v>17020</v>
      </c>
      <c r="B72" s="4" t="s">
        <v>0</v>
      </c>
      <c r="C72" s="4">
        <v>1620</v>
      </c>
      <c r="D72" s="4">
        <v>102</v>
      </c>
      <c r="E72" t="s">
        <v>35</v>
      </c>
      <c r="F72" t="s">
        <v>1</v>
      </c>
      <c r="G72" s="1">
        <v>0.58333333333333337</v>
      </c>
      <c r="H72" s="1">
        <v>0.61805555555555558</v>
      </c>
      <c r="I72" t="s">
        <v>41</v>
      </c>
      <c r="J72" t="s">
        <v>63</v>
      </c>
      <c r="K72" s="4">
        <v>3</v>
      </c>
      <c r="L72">
        <f t="shared" si="2"/>
        <v>28</v>
      </c>
    </row>
    <row r="73" spans="1:12" x14ac:dyDescent="0.35">
      <c r="A73" s="4">
        <v>15930</v>
      </c>
      <c r="B73" s="4" t="s">
        <v>0</v>
      </c>
      <c r="C73" s="4">
        <v>1010</v>
      </c>
      <c r="D73" s="4">
        <v>110</v>
      </c>
      <c r="E73" t="s">
        <v>33</v>
      </c>
      <c r="F73" t="s">
        <v>3</v>
      </c>
      <c r="G73" s="1">
        <v>0.41666666666666669</v>
      </c>
      <c r="H73" s="1">
        <v>0.46875</v>
      </c>
      <c r="I73" t="s">
        <v>39</v>
      </c>
      <c r="J73" t="s">
        <v>63</v>
      </c>
      <c r="K73" s="4">
        <v>3</v>
      </c>
      <c r="L73">
        <f t="shared" si="2"/>
        <v>50</v>
      </c>
    </row>
    <row r="74" spans="1:12" x14ac:dyDescent="0.35">
      <c r="A74" s="4">
        <v>11867</v>
      </c>
      <c r="B74" s="4" t="s">
        <v>0</v>
      </c>
      <c r="C74" s="4">
        <v>3600</v>
      </c>
      <c r="D74" s="4">
        <v>101</v>
      </c>
      <c r="E74" t="s">
        <v>26</v>
      </c>
      <c r="F74" t="s">
        <v>1</v>
      </c>
      <c r="G74" s="1">
        <v>0.375</v>
      </c>
      <c r="H74" s="1">
        <v>0.40972222222222227</v>
      </c>
      <c r="I74" t="s">
        <v>41</v>
      </c>
      <c r="J74" t="s">
        <v>68</v>
      </c>
      <c r="K74" s="4">
        <v>3</v>
      </c>
      <c r="L74">
        <f t="shared" si="2"/>
        <v>28</v>
      </c>
    </row>
    <row r="75" spans="1:12" x14ac:dyDescent="0.35">
      <c r="A75" s="4">
        <v>15472</v>
      </c>
      <c r="B75" s="4" t="s">
        <v>0</v>
      </c>
      <c r="C75" s="4">
        <v>3605</v>
      </c>
      <c r="D75" s="4">
        <v>202</v>
      </c>
      <c r="E75" t="s">
        <v>28</v>
      </c>
      <c r="F75" t="s">
        <v>6</v>
      </c>
      <c r="G75" s="1">
        <v>0.41666666666666669</v>
      </c>
      <c r="H75" s="1">
        <v>0.57638888888888895</v>
      </c>
      <c r="I75" t="s">
        <v>43</v>
      </c>
      <c r="J75" t="s">
        <v>68</v>
      </c>
      <c r="K75" s="4">
        <v>1</v>
      </c>
      <c r="L75">
        <f t="shared" si="2"/>
        <v>28</v>
      </c>
    </row>
    <row r="76" spans="1:12" x14ac:dyDescent="0.35">
      <c r="A76" s="4">
        <v>19487</v>
      </c>
      <c r="B76" s="4" t="s">
        <v>0</v>
      </c>
      <c r="C76" s="4">
        <v>3605</v>
      </c>
      <c r="D76" s="4">
        <v>201</v>
      </c>
      <c r="E76" t="s">
        <v>28</v>
      </c>
      <c r="F76" t="s">
        <v>6</v>
      </c>
      <c r="G76" s="1">
        <v>0.58333333333333337</v>
      </c>
      <c r="H76" s="1">
        <v>0.74305555555555547</v>
      </c>
      <c r="I76" t="s">
        <v>43</v>
      </c>
      <c r="J76" t="s">
        <v>68</v>
      </c>
      <c r="K76" s="4">
        <v>1</v>
      </c>
      <c r="L76">
        <f t="shared" si="2"/>
        <v>28</v>
      </c>
    </row>
    <row r="77" spans="1:12" x14ac:dyDescent="0.35">
      <c r="A77"/>
      <c r="B77"/>
      <c r="C77"/>
      <c r="D77"/>
      <c r="K77"/>
    </row>
    <row r="78" spans="1:12" x14ac:dyDescent="0.35">
      <c r="A78"/>
      <c r="B78"/>
      <c r="C78"/>
      <c r="D78"/>
      <c r="K78"/>
    </row>
    <row r="79" spans="1:12" x14ac:dyDescent="0.35">
      <c r="A79"/>
      <c r="B79"/>
      <c r="C79"/>
      <c r="D79"/>
      <c r="K79"/>
    </row>
  </sheetData>
  <pageMargins left="0.2" right="0.2" top="0.75" bottom="0.75" header="0.3" footer="0.3"/>
  <pageSetup scale="95" orientation="landscape" r:id="rId1"/>
  <headerFooter>
    <oddFooter>&amp;LStudent Name&amp;C&amp;A&amp;R&amp;F</oddFooter>
  </headerFooter>
  <rowBreaks count="2" manualBreakCount="2">
    <brk id="35" max="16383" man="1"/>
    <brk id="67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79"/>
  <sheetViews>
    <sheetView tabSelected="1" view="pageBreakPreview" zoomScaleNormal="100" zoomScaleSheetLayoutView="100" workbookViewId="0"/>
  </sheetViews>
  <sheetFormatPr defaultRowHeight="14.5" x14ac:dyDescent="0.35"/>
  <cols>
    <col min="1" max="1" width="6" style="4" bestFit="1" customWidth="1"/>
    <col min="2" max="2" width="8.453125" style="4" customWidth="1"/>
    <col min="3" max="3" width="9.26953125" style="4" customWidth="1"/>
    <col min="4" max="4" width="9.7265625" style="4" customWidth="1"/>
    <col min="5" max="5" width="29.26953125" bestFit="1" customWidth="1"/>
    <col min="7" max="7" width="12.1796875" customWidth="1"/>
    <col min="8" max="8" width="11.26953125" customWidth="1"/>
    <col min="9" max="9" width="11.26953125" bestFit="1" customWidth="1"/>
    <col min="10" max="10" width="24.1796875" bestFit="1" customWidth="1"/>
    <col min="11" max="11" width="9.453125" style="4" customWidth="1"/>
  </cols>
  <sheetData>
    <row r="1" spans="1:11" s="3" customFormat="1" x14ac:dyDescent="0.35">
      <c r="A1" s="3" t="s">
        <v>47</v>
      </c>
      <c r="B1" s="3" t="s">
        <v>53</v>
      </c>
      <c r="C1" s="3" t="s">
        <v>52</v>
      </c>
      <c r="D1" s="3" t="s">
        <v>51</v>
      </c>
      <c r="E1" s="3" t="s">
        <v>50</v>
      </c>
      <c r="F1" s="3" t="s">
        <v>49</v>
      </c>
      <c r="G1" s="3" t="s">
        <v>37</v>
      </c>
      <c r="H1" s="3" t="s">
        <v>38</v>
      </c>
      <c r="I1" s="3" t="s">
        <v>48</v>
      </c>
      <c r="J1" s="3" t="s">
        <v>54</v>
      </c>
      <c r="K1" s="3" t="s">
        <v>55</v>
      </c>
    </row>
    <row r="2" spans="1:11" x14ac:dyDescent="0.35">
      <c r="A2" s="4">
        <v>17973</v>
      </c>
      <c r="B2" s="4" t="s">
        <v>0</v>
      </c>
      <c r="C2" s="4">
        <v>4200</v>
      </c>
      <c r="D2" s="4">
        <v>101</v>
      </c>
      <c r="E2" t="s">
        <v>30</v>
      </c>
      <c r="F2" t="s">
        <v>12</v>
      </c>
      <c r="G2" s="1">
        <v>0.60416666666666663</v>
      </c>
      <c r="H2" s="1">
        <v>0.65625</v>
      </c>
      <c r="I2" t="s">
        <v>46</v>
      </c>
      <c r="J2" t="s">
        <v>57</v>
      </c>
      <c r="K2" s="4">
        <v>3</v>
      </c>
    </row>
    <row r="3" spans="1:11" x14ac:dyDescent="0.35">
      <c r="A3" s="4">
        <v>16840</v>
      </c>
      <c r="B3" s="4" t="s">
        <v>0</v>
      </c>
      <c r="C3" s="4">
        <v>4200</v>
      </c>
      <c r="D3" s="4">
        <v>102</v>
      </c>
      <c r="E3" t="s">
        <v>30</v>
      </c>
      <c r="F3" t="s">
        <v>12</v>
      </c>
      <c r="G3" s="1">
        <v>0.66666666666666663</v>
      </c>
      <c r="H3" s="1">
        <v>0.71875</v>
      </c>
      <c r="I3" t="s">
        <v>46</v>
      </c>
      <c r="J3" t="s">
        <v>57</v>
      </c>
      <c r="K3" s="4">
        <v>3</v>
      </c>
    </row>
    <row r="4" spans="1:11" x14ac:dyDescent="0.35">
      <c r="A4" s="4">
        <v>11685</v>
      </c>
      <c r="B4" s="4" t="s">
        <v>0</v>
      </c>
      <c r="C4" s="4">
        <v>1010</v>
      </c>
      <c r="D4" s="4">
        <v>101</v>
      </c>
      <c r="E4" t="s">
        <v>33</v>
      </c>
      <c r="F4" t="s">
        <v>1</v>
      </c>
      <c r="G4" s="1">
        <v>0.29166666666666669</v>
      </c>
      <c r="H4" s="1">
        <v>0.3263888888888889</v>
      </c>
      <c r="I4" t="s">
        <v>39</v>
      </c>
      <c r="J4" t="s">
        <v>59</v>
      </c>
      <c r="K4" s="4">
        <v>3</v>
      </c>
    </row>
    <row r="5" spans="1:11" x14ac:dyDescent="0.35">
      <c r="A5" s="4">
        <v>13404</v>
      </c>
      <c r="B5" s="4" t="s">
        <v>0</v>
      </c>
      <c r="C5" s="4">
        <v>1610</v>
      </c>
      <c r="D5" s="4">
        <v>105</v>
      </c>
      <c r="E5" t="s">
        <v>34</v>
      </c>
      <c r="F5" t="s">
        <v>1</v>
      </c>
      <c r="G5" s="1">
        <v>0.33333333333333331</v>
      </c>
      <c r="H5" s="1">
        <v>0.36805555555555558</v>
      </c>
      <c r="I5" t="s">
        <v>39</v>
      </c>
      <c r="J5" t="s">
        <v>64</v>
      </c>
      <c r="K5" s="4">
        <v>4</v>
      </c>
    </row>
    <row r="6" spans="1:11" x14ac:dyDescent="0.35">
      <c r="A6" s="4">
        <v>19744</v>
      </c>
      <c r="B6" s="4" t="s">
        <v>0</v>
      </c>
      <c r="C6" s="4">
        <v>1010</v>
      </c>
      <c r="D6" s="4">
        <v>105</v>
      </c>
      <c r="E6" t="s">
        <v>33</v>
      </c>
      <c r="F6" t="s">
        <v>1</v>
      </c>
      <c r="G6" s="1">
        <v>0.375</v>
      </c>
      <c r="H6" s="1">
        <v>0.40972222222222227</v>
      </c>
      <c r="I6" t="s">
        <v>39</v>
      </c>
      <c r="J6" t="s">
        <v>58</v>
      </c>
      <c r="K6" s="4">
        <v>3</v>
      </c>
    </row>
    <row r="7" spans="1:11" x14ac:dyDescent="0.35">
      <c r="A7" s="4">
        <v>13136</v>
      </c>
      <c r="B7" s="4" t="s">
        <v>0</v>
      </c>
      <c r="C7" s="4">
        <v>1010</v>
      </c>
      <c r="D7" s="4">
        <v>106</v>
      </c>
      <c r="E7" t="s">
        <v>33</v>
      </c>
      <c r="F7" t="s">
        <v>1</v>
      </c>
      <c r="G7" s="1">
        <v>0.41666666666666669</v>
      </c>
      <c r="H7" s="1">
        <v>0.4513888888888889</v>
      </c>
      <c r="I7" t="s">
        <v>39</v>
      </c>
      <c r="J7" t="s">
        <v>60</v>
      </c>
      <c r="K7" s="4">
        <v>3</v>
      </c>
    </row>
    <row r="8" spans="1:11" x14ac:dyDescent="0.35">
      <c r="A8" s="4">
        <v>16828</v>
      </c>
      <c r="B8" s="4" t="s">
        <v>0</v>
      </c>
      <c r="C8" s="4">
        <v>1010</v>
      </c>
      <c r="D8" s="4">
        <v>111</v>
      </c>
      <c r="E8" t="s">
        <v>33</v>
      </c>
      <c r="F8" t="s">
        <v>1</v>
      </c>
      <c r="G8" s="1">
        <v>0.45833333333333331</v>
      </c>
      <c r="H8" s="1">
        <v>0.49305555555555558</v>
      </c>
      <c r="I8" t="s">
        <v>39</v>
      </c>
      <c r="J8" t="s">
        <v>60</v>
      </c>
      <c r="K8" s="4">
        <v>3</v>
      </c>
    </row>
    <row r="9" spans="1:11" x14ac:dyDescent="0.35">
      <c r="A9" s="4">
        <v>11482</v>
      </c>
      <c r="B9" s="4" t="s">
        <v>0</v>
      </c>
      <c r="C9" s="4">
        <v>1010</v>
      </c>
      <c r="D9" s="4">
        <v>113</v>
      </c>
      <c r="E9" t="s">
        <v>33</v>
      </c>
      <c r="F9" t="s">
        <v>1</v>
      </c>
      <c r="G9" s="1">
        <v>0.5</v>
      </c>
      <c r="H9" s="1">
        <v>0.53472222222222221</v>
      </c>
      <c r="I9" t="s">
        <v>39</v>
      </c>
      <c r="J9" t="s">
        <v>58</v>
      </c>
      <c r="K9" s="4">
        <v>3</v>
      </c>
    </row>
    <row r="10" spans="1:11" x14ac:dyDescent="0.35">
      <c r="A10" s="4">
        <v>11590</v>
      </c>
      <c r="B10" s="4" t="s">
        <v>0</v>
      </c>
      <c r="C10" s="4">
        <v>1610</v>
      </c>
      <c r="D10" s="4">
        <v>103</v>
      </c>
      <c r="E10" t="s">
        <v>34</v>
      </c>
      <c r="F10" t="s">
        <v>4</v>
      </c>
      <c r="G10" s="1">
        <v>0.54166666666666663</v>
      </c>
      <c r="H10" s="1">
        <v>0.61805555555555558</v>
      </c>
      <c r="I10" t="s">
        <v>39</v>
      </c>
      <c r="J10" t="s">
        <v>56</v>
      </c>
      <c r="K10" s="4">
        <v>4</v>
      </c>
    </row>
    <row r="11" spans="1:11" x14ac:dyDescent="0.35">
      <c r="A11" s="4">
        <v>18455</v>
      </c>
      <c r="B11" s="4" t="s">
        <v>0</v>
      </c>
      <c r="C11" s="4">
        <v>1610</v>
      </c>
      <c r="D11" s="4">
        <v>106</v>
      </c>
      <c r="E11" t="s">
        <v>34</v>
      </c>
      <c r="F11" t="s">
        <v>4</v>
      </c>
      <c r="G11" s="1">
        <v>0.66666666666666663</v>
      </c>
      <c r="H11" s="1">
        <v>0.74305555555555547</v>
      </c>
      <c r="I11" t="s">
        <v>39</v>
      </c>
      <c r="J11" t="s">
        <v>56</v>
      </c>
      <c r="K11" s="4">
        <v>4</v>
      </c>
    </row>
    <row r="12" spans="1:11" x14ac:dyDescent="0.35">
      <c r="A12" s="4">
        <v>11711</v>
      </c>
      <c r="B12" s="4" t="s">
        <v>0</v>
      </c>
      <c r="C12" s="4">
        <v>1010</v>
      </c>
      <c r="D12" s="4">
        <v>102</v>
      </c>
      <c r="E12" t="s">
        <v>33</v>
      </c>
      <c r="F12" t="s">
        <v>3</v>
      </c>
      <c r="G12" s="1">
        <v>0.29166666666666669</v>
      </c>
      <c r="H12" s="1">
        <v>0.34375</v>
      </c>
      <c r="I12" t="s">
        <v>39</v>
      </c>
      <c r="J12" t="s">
        <v>61</v>
      </c>
      <c r="K12" s="4">
        <v>3</v>
      </c>
    </row>
    <row r="13" spans="1:11" x14ac:dyDescent="0.35">
      <c r="A13" s="4">
        <v>13505</v>
      </c>
      <c r="B13" s="4" t="s">
        <v>0</v>
      </c>
      <c r="C13" s="4">
        <v>1010</v>
      </c>
      <c r="D13" s="4">
        <v>104</v>
      </c>
      <c r="E13" t="s">
        <v>33</v>
      </c>
      <c r="F13" t="s">
        <v>3</v>
      </c>
      <c r="G13" s="1">
        <v>0.35416666666666669</v>
      </c>
      <c r="H13" s="1">
        <v>0.40625</v>
      </c>
      <c r="I13" t="s">
        <v>39</v>
      </c>
      <c r="J13" t="s">
        <v>61</v>
      </c>
      <c r="K13" s="4">
        <v>3</v>
      </c>
    </row>
    <row r="14" spans="1:11" x14ac:dyDescent="0.35">
      <c r="A14" s="4">
        <v>15930</v>
      </c>
      <c r="B14" s="4" t="s">
        <v>0</v>
      </c>
      <c r="C14" s="4">
        <v>1010</v>
      </c>
      <c r="D14" s="4">
        <v>110</v>
      </c>
      <c r="E14" t="s">
        <v>33</v>
      </c>
      <c r="F14" t="s">
        <v>3</v>
      </c>
      <c r="G14" s="1">
        <v>0.41666666666666669</v>
      </c>
      <c r="H14" s="1">
        <v>0.46875</v>
      </c>
      <c r="I14" t="s">
        <v>39</v>
      </c>
      <c r="J14" t="s">
        <v>63</v>
      </c>
      <c r="K14" s="4">
        <v>3</v>
      </c>
    </row>
    <row r="15" spans="1:11" x14ac:dyDescent="0.35">
      <c r="A15" s="4">
        <v>14016</v>
      </c>
      <c r="B15" s="4" t="s">
        <v>0</v>
      </c>
      <c r="C15" s="4">
        <v>1010</v>
      </c>
      <c r="D15" s="4">
        <v>112</v>
      </c>
      <c r="E15" t="s">
        <v>33</v>
      </c>
      <c r="F15" t="s">
        <v>3</v>
      </c>
      <c r="G15" s="1">
        <v>0.47916666666666669</v>
      </c>
      <c r="H15" s="1">
        <v>0.53125</v>
      </c>
      <c r="I15" t="s">
        <v>39</v>
      </c>
      <c r="J15" t="s">
        <v>62</v>
      </c>
      <c r="K15" s="4">
        <v>3</v>
      </c>
    </row>
    <row r="16" spans="1:11" x14ac:dyDescent="0.35">
      <c r="A16" s="4">
        <v>14448</v>
      </c>
      <c r="B16" s="4" t="s">
        <v>0</v>
      </c>
      <c r="C16" s="4">
        <v>1610</v>
      </c>
      <c r="D16" s="4">
        <v>104</v>
      </c>
      <c r="E16" t="s">
        <v>34</v>
      </c>
      <c r="F16" t="s">
        <v>3</v>
      </c>
      <c r="G16" s="1">
        <v>0.54166666666666663</v>
      </c>
      <c r="H16" s="1">
        <v>0.61805555555555558</v>
      </c>
      <c r="I16" t="s">
        <v>39</v>
      </c>
      <c r="J16" t="s">
        <v>64</v>
      </c>
      <c r="K16" s="4">
        <v>4</v>
      </c>
    </row>
    <row r="17" spans="1:11" x14ac:dyDescent="0.35">
      <c r="A17" s="4">
        <v>12843</v>
      </c>
      <c r="B17" s="4" t="s">
        <v>0</v>
      </c>
      <c r="C17" s="4">
        <v>1610</v>
      </c>
      <c r="D17" s="4">
        <v>501</v>
      </c>
      <c r="E17" t="s">
        <v>34</v>
      </c>
      <c r="F17" t="s">
        <v>3</v>
      </c>
      <c r="G17" s="1">
        <v>0.70833333333333337</v>
      </c>
      <c r="H17" s="1">
        <v>0.77777777777777779</v>
      </c>
      <c r="I17" t="s">
        <v>39</v>
      </c>
      <c r="J17" t="s">
        <v>70</v>
      </c>
      <c r="K17" s="4">
        <v>4</v>
      </c>
    </row>
    <row r="18" spans="1:11" x14ac:dyDescent="0.35">
      <c r="A18" s="4">
        <v>18113</v>
      </c>
      <c r="B18" s="4" t="s">
        <v>0</v>
      </c>
      <c r="C18" s="4">
        <v>1010</v>
      </c>
      <c r="D18" s="4">
        <v>501</v>
      </c>
      <c r="E18" t="s">
        <v>33</v>
      </c>
      <c r="F18" t="s">
        <v>3</v>
      </c>
      <c r="G18" s="1">
        <v>0.79166666666666663</v>
      </c>
      <c r="H18" s="1">
        <v>0.84375</v>
      </c>
      <c r="I18" t="s">
        <v>39</v>
      </c>
      <c r="J18" t="s">
        <v>15</v>
      </c>
      <c r="K18" s="4">
        <v>3</v>
      </c>
    </row>
    <row r="19" spans="1:11" x14ac:dyDescent="0.35">
      <c r="A19" s="4">
        <v>15687</v>
      </c>
      <c r="B19" s="4" t="s">
        <v>0</v>
      </c>
      <c r="C19" s="4">
        <v>1610</v>
      </c>
      <c r="D19" s="4">
        <v>101</v>
      </c>
      <c r="E19" t="s">
        <v>34</v>
      </c>
      <c r="F19" t="s">
        <v>11</v>
      </c>
      <c r="G19" s="1">
        <v>0.33333333333333331</v>
      </c>
      <c r="H19" s="1">
        <v>0.36805555555555558</v>
      </c>
      <c r="I19" t="s">
        <v>40</v>
      </c>
      <c r="J19" t="s">
        <v>65</v>
      </c>
      <c r="K19" s="4">
        <v>4</v>
      </c>
    </row>
    <row r="20" spans="1:11" x14ac:dyDescent="0.35">
      <c r="A20" s="4">
        <v>12136</v>
      </c>
      <c r="B20" s="4" t="s">
        <v>0</v>
      </c>
      <c r="C20" s="4">
        <v>1610</v>
      </c>
      <c r="D20" s="4">
        <v>102</v>
      </c>
      <c r="E20" t="s">
        <v>34</v>
      </c>
      <c r="F20" t="s">
        <v>11</v>
      </c>
      <c r="G20" s="1">
        <v>0.45833333333333331</v>
      </c>
      <c r="H20" s="1">
        <v>0.49305555555555558</v>
      </c>
      <c r="I20" t="s">
        <v>40</v>
      </c>
      <c r="J20" t="s">
        <v>65</v>
      </c>
      <c r="K20" s="4">
        <v>4</v>
      </c>
    </row>
    <row r="21" spans="1:11" x14ac:dyDescent="0.35">
      <c r="A21" s="4">
        <v>15651</v>
      </c>
      <c r="B21" s="4" t="s">
        <v>0</v>
      </c>
      <c r="C21" s="4">
        <v>1010</v>
      </c>
      <c r="D21" s="4">
        <v>107</v>
      </c>
      <c r="E21" t="s">
        <v>33</v>
      </c>
      <c r="F21" t="s">
        <v>1</v>
      </c>
      <c r="G21" s="1">
        <v>0.375</v>
      </c>
      <c r="H21" s="1">
        <v>0.40972222222222227</v>
      </c>
      <c r="I21" t="s">
        <v>40</v>
      </c>
      <c r="J21" t="s">
        <v>27</v>
      </c>
      <c r="K21" s="4">
        <v>3</v>
      </c>
    </row>
    <row r="22" spans="1:11" x14ac:dyDescent="0.35">
      <c r="A22" s="4">
        <v>13705</v>
      </c>
      <c r="B22" s="4" t="s">
        <v>0</v>
      </c>
      <c r="C22" s="4">
        <v>1010</v>
      </c>
      <c r="D22" s="4">
        <v>109</v>
      </c>
      <c r="E22" t="s">
        <v>33</v>
      </c>
      <c r="F22" t="s">
        <v>1</v>
      </c>
      <c r="G22" s="1">
        <v>0.41666666666666669</v>
      </c>
      <c r="H22" s="1">
        <v>0.4513888888888889</v>
      </c>
      <c r="I22" t="s">
        <v>40</v>
      </c>
      <c r="J22" t="s">
        <v>63</v>
      </c>
      <c r="K22" s="4">
        <v>3</v>
      </c>
    </row>
    <row r="23" spans="1:11" x14ac:dyDescent="0.35">
      <c r="A23" s="4">
        <v>19483</v>
      </c>
      <c r="B23" s="4" t="s">
        <v>0</v>
      </c>
      <c r="C23" s="4">
        <v>1010</v>
      </c>
      <c r="D23" s="4">
        <v>114</v>
      </c>
      <c r="E23" t="s">
        <v>33</v>
      </c>
      <c r="F23" t="s">
        <v>1</v>
      </c>
      <c r="G23" s="1">
        <v>0.5</v>
      </c>
      <c r="H23" s="1">
        <v>0.53472222222222221</v>
      </c>
      <c r="I23" t="s">
        <v>40</v>
      </c>
      <c r="J23" t="s">
        <v>56</v>
      </c>
      <c r="K23" s="4">
        <v>3</v>
      </c>
    </row>
    <row r="24" spans="1:11" x14ac:dyDescent="0.35">
      <c r="A24" s="4">
        <v>17146</v>
      </c>
      <c r="B24" s="4" t="s">
        <v>0</v>
      </c>
      <c r="C24" s="4">
        <v>1010</v>
      </c>
      <c r="D24" s="4">
        <v>115</v>
      </c>
      <c r="E24" t="s">
        <v>33</v>
      </c>
      <c r="F24" t="s">
        <v>1</v>
      </c>
      <c r="G24" s="1">
        <v>0.54166666666666663</v>
      </c>
      <c r="H24" s="1">
        <v>0.57638888888888895</v>
      </c>
      <c r="I24" t="s">
        <v>40</v>
      </c>
      <c r="J24" t="s">
        <v>66</v>
      </c>
      <c r="K24" s="4">
        <v>3</v>
      </c>
    </row>
    <row r="25" spans="1:11" x14ac:dyDescent="0.35">
      <c r="A25" s="4">
        <v>12672</v>
      </c>
      <c r="B25" s="4" t="s">
        <v>0</v>
      </c>
      <c r="C25" s="4">
        <v>1010</v>
      </c>
      <c r="D25" s="4">
        <v>103</v>
      </c>
      <c r="E25" t="s">
        <v>33</v>
      </c>
      <c r="F25" t="s">
        <v>3</v>
      </c>
      <c r="G25" s="1">
        <v>0.29166666666666669</v>
      </c>
      <c r="H25" s="1">
        <v>0.34375</v>
      </c>
      <c r="I25" t="s">
        <v>40</v>
      </c>
      <c r="J25" t="s">
        <v>2</v>
      </c>
      <c r="K25" s="4">
        <v>3</v>
      </c>
    </row>
    <row r="26" spans="1:11" x14ac:dyDescent="0.35">
      <c r="A26" s="4">
        <v>15320</v>
      </c>
      <c r="B26" s="4" t="s">
        <v>0</v>
      </c>
      <c r="C26" s="4">
        <v>1010</v>
      </c>
      <c r="D26" s="4">
        <v>108</v>
      </c>
      <c r="E26" t="s">
        <v>33</v>
      </c>
      <c r="F26" t="s">
        <v>3</v>
      </c>
      <c r="G26" s="1">
        <v>0.35416666666666669</v>
      </c>
      <c r="H26" s="1">
        <v>0.40625</v>
      </c>
      <c r="I26" t="s">
        <v>40</v>
      </c>
      <c r="J26" t="s">
        <v>27</v>
      </c>
      <c r="K26" s="4">
        <v>3</v>
      </c>
    </row>
    <row r="27" spans="1:11" x14ac:dyDescent="0.35">
      <c r="A27" s="4">
        <v>16849</v>
      </c>
      <c r="B27" s="4" t="s">
        <v>0</v>
      </c>
      <c r="C27" s="4">
        <v>1010</v>
      </c>
      <c r="D27" s="4">
        <v>116</v>
      </c>
      <c r="E27" t="s">
        <v>33</v>
      </c>
      <c r="F27" t="s">
        <v>3</v>
      </c>
      <c r="G27" s="1">
        <v>0.54166666666666663</v>
      </c>
      <c r="H27" s="1">
        <v>0.59375</v>
      </c>
      <c r="I27" t="s">
        <v>40</v>
      </c>
      <c r="J27" t="s">
        <v>60</v>
      </c>
      <c r="K27" s="4">
        <v>3</v>
      </c>
    </row>
    <row r="28" spans="1:11" x14ac:dyDescent="0.35">
      <c r="A28" s="4">
        <v>19838</v>
      </c>
      <c r="B28" s="4" t="s">
        <v>0</v>
      </c>
      <c r="C28" s="4">
        <v>1010</v>
      </c>
      <c r="D28" s="4">
        <v>502</v>
      </c>
      <c r="E28" t="s">
        <v>33</v>
      </c>
      <c r="F28" t="s">
        <v>3</v>
      </c>
      <c r="G28" s="1">
        <v>0.60416666666666663</v>
      </c>
      <c r="H28" s="1">
        <v>0.65625</v>
      </c>
      <c r="I28" t="s">
        <v>40</v>
      </c>
      <c r="J28" t="s">
        <v>65</v>
      </c>
      <c r="K28" s="4">
        <v>3</v>
      </c>
    </row>
    <row r="29" spans="1:11" x14ac:dyDescent="0.35">
      <c r="A29" s="4">
        <v>15639</v>
      </c>
      <c r="B29" s="4" t="s">
        <v>0</v>
      </c>
      <c r="C29" s="4">
        <v>3700</v>
      </c>
      <c r="D29" s="4">
        <v>101</v>
      </c>
      <c r="E29" t="s">
        <v>29</v>
      </c>
      <c r="F29" t="s">
        <v>1</v>
      </c>
      <c r="G29" s="1">
        <v>0.33333333333333331</v>
      </c>
      <c r="H29" s="1">
        <v>0.36805555555555558</v>
      </c>
      <c r="I29" t="s">
        <v>41</v>
      </c>
      <c r="J29" t="s">
        <v>61</v>
      </c>
      <c r="K29" s="4">
        <v>3</v>
      </c>
    </row>
    <row r="30" spans="1:11" x14ac:dyDescent="0.35">
      <c r="A30" s="4">
        <v>11867</v>
      </c>
      <c r="B30" s="4" t="s">
        <v>0</v>
      </c>
      <c r="C30" s="4">
        <v>3600</v>
      </c>
      <c r="D30" s="4">
        <v>101</v>
      </c>
      <c r="E30" t="s">
        <v>26</v>
      </c>
      <c r="F30" t="s">
        <v>1</v>
      </c>
      <c r="G30" s="1">
        <v>0.375</v>
      </c>
      <c r="H30" s="1">
        <v>0.40972222222222227</v>
      </c>
      <c r="I30" t="s">
        <v>41</v>
      </c>
      <c r="J30" t="s">
        <v>68</v>
      </c>
      <c r="K30" s="4">
        <v>3</v>
      </c>
    </row>
    <row r="31" spans="1:11" x14ac:dyDescent="0.35">
      <c r="A31" s="4">
        <v>17308</v>
      </c>
      <c r="B31" s="4" t="s">
        <v>0</v>
      </c>
      <c r="C31" s="4">
        <v>4500</v>
      </c>
      <c r="D31" s="4">
        <v>101</v>
      </c>
      <c r="E31" t="s">
        <v>31</v>
      </c>
      <c r="F31" t="s">
        <v>1</v>
      </c>
      <c r="G31" s="1">
        <v>0.41666666666666669</v>
      </c>
      <c r="H31" s="1">
        <v>0.4513888888888889</v>
      </c>
      <c r="I31" t="s">
        <v>41</v>
      </c>
      <c r="J31" t="s">
        <v>70</v>
      </c>
      <c r="K31" s="4">
        <v>3</v>
      </c>
    </row>
    <row r="32" spans="1:11" x14ac:dyDescent="0.35">
      <c r="A32" s="4">
        <v>18797</v>
      </c>
      <c r="B32" s="4" t="s">
        <v>0</v>
      </c>
      <c r="C32" s="4">
        <v>4500</v>
      </c>
      <c r="D32" s="4">
        <v>102</v>
      </c>
      <c r="E32" t="s">
        <v>31</v>
      </c>
      <c r="F32" t="s">
        <v>1</v>
      </c>
      <c r="G32" s="1">
        <v>0.45833333333333331</v>
      </c>
      <c r="H32" s="1">
        <v>0.49305555555555558</v>
      </c>
      <c r="I32" t="s">
        <v>41</v>
      </c>
      <c r="J32" t="s">
        <v>70</v>
      </c>
      <c r="K32" s="4">
        <v>3</v>
      </c>
    </row>
    <row r="33" spans="1:11" x14ac:dyDescent="0.35">
      <c r="A33" s="4">
        <v>18861</v>
      </c>
      <c r="B33" s="4" t="s">
        <v>0</v>
      </c>
      <c r="C33" s="4">
        <v>1620</v>
      </c>
      <c r="D33" s="4">
        <v>101</v>
      </c>
      <c r="E33" t="s">
        <v>35</v>
      </c>
      <c r="F33" t="s">
        <v>1</v>
      </c>
      <c r="G33" s="1">
        <v>0.54166666666666663</v>
      </c>
      <c r="H33" s="1">
        <v>0.57638888888888895</v>
      </c>
      <c r="I33" t="s">
        <v>41</v>
      </c>
      <c r="J33" t="s">
        <v>63</v>
      </c>
      <c r="K33" s="4">
        <v>3</v>
      </c>
    </row>
    <row r="34" spans="1:11" x14ac:dyDescent="0.35">
      <c r="A34" s="4">
        <v>17020</v>
      </c>
      <c r="B34" s="4" t="s">
        <v>0</v>
      </c>
      <c r="C34" s="4">
        <v>1620</v>
      </c>
      <c r="D34" s="4">
        <v>102</v>
      </c>
      <c r="E34" t="s">
        <v>35</v>
      </c>
      <c r="F34" t="s">
        <v>1</v>
      </c>
      <c r="G34" s="1">
        <v>0.58333333333333337</v>
      </c>
      <c r="H34" s="1">
        <v>0.61805555555555558</v>
      </c>
      <c r="I34" t="s">
        <v>41</v>
      </c>
      <c r="J34" t="s">
        <v>63</v>
      </c>
      <c r="K34" s="4">
        <v>3</v>
      </c>
    </row>
    <row r="35" spans="1:11" x14ac:dyDescent="0.35">
      <c r="A35" s="4">
        <v>18638</v>
      </c>
      <c r="B35" s="4" t="s">
        <v>0</v>
      </c>
      <c r="C35" s="4">
        <v>2500</v>
      </c>
      <c r="D35" s="4">
        <v>101</v>
      </c>
      <c r="E35" t="s">
        <v>36</v>
      </c>
      <c r="F35" t="s">
        <v>3</v>
      </c>
      <c r="G35" s="1">
        <v>0.47916666666666669</v>
      </c>
      <c r="H35" s="1">
        <v>0.53125</v>
      </c>
      <c r="I35" t="s">
        <v>41</v>
      </c>
      <c r="J35" t="s">
        <v>61</v>
      </c>
      <c r="K35" s="4">
        <v>3</v>
      </c>
    </row>
    <row r="36" spans="1:11" x14ac:dyDescent="0.35">
      <c r="A36" s="4">
        <v>15531</v>
      </c>
      <c r="B36" s="4" t="s">
        <v>0</v>
      </c>
      <c r="C36" s="4">
        <v>3600</v>
      </c>
      <c r="D36" s="4">
        <v>102</v>
      </c>
      <c r="E36" t="s">
        <v>26</v>
      </c>
      <c r="F36" t="s">
        <v>3</v>
      </c>
      <c r="G36" s="1">
        <v>0.60416666666666663</v>
      </c>
      <c r="H36" s="1">
        <v>0.65625</v>
      </c>
      <c r="I36" t="s">
        <v>41</v>
      </c>
      <c r="J36" t="s">
        <v>27</v>
      </c>
      <c r="K36" s="4">
        <v>3</v>
      </c>
    </row>
    <row r="37" spans="1:11" x14ac:dyDescent="0.35">
      <c r="A37" s="4">
        <v>18554</v>
      </c>
      <c r="B37" s="4" t="s">
        <v>0</v>
      </c>
      <c r="C37" s="4">
        <v>1015</v>
      </c>
      <c r="D37" s="4">
        <v>101</v>
      </c>
      <c r="E37" t="s">
        <v>7</v>
      </c>
      <c r="F37" t="s">
        <v>8</v>
      </c>
      <c r="G37" s="1">
        <v>0.45833333333333331</v>
      </c>
      <c r="H37" s="1">
        <v>0.53472222222222221</v>
      </c>
      <c r="I37" t="s">
        <v>42</v>
      </c>
      <c r="J37" t="s">
        <v>58</v>
      </c>
      <c r="K37" s="4">
        <v>1</v>
      </c>
    </row>
    <row r="38" spans="1:11" x14ac:dyDescent="0.35">
      <c r="A38" s="4">
        <v>14184</v>
      </c>
      <c r="B38" s="4" t="s">
        <v>0</v>
      </c>
      <c r="C38" s="4">
        <v>1015</v>
      </c>
      <c r="D38" s="4">
        <v>102</v>
      </c>
      <c r="E38" t="s">
        <v>7</v>
      </c>
      <c r="F38" t="s">
        <v>8</v>
      </c>
      <c r="G38" s="1">
        <v>0.54166666666666663</v>
      </c>
      <c r="H38" s="1">
        <v>0.61805555555555558</v>
      </c>
      <c r="I38" t="s">
        <v>42</v>
      </c>
      <c r="J38" t="s">
        <v>72</v>
      </c>
      <c r="K38" s="4">
        <v>1</v>
      </c>
    </row>
    <row r="39" spans="1:11" x14ac:dyDescent="0.35">
      <c r="A39" s="4">
        <v>12948</v>
      </c>
      <c r="B39" s="4" t="s">
        <v>0</v>
      </c>
      <c r="C39" s="4">
        <v>1615</v>
      </c>
      <c r="D39" s="4">
        <v>102</v>
      </c>
      <c r="E39" t="s">
        <v>13</v>
      </c>
      <c r="F39" t="s">
        <v>9</v>
      </c>
      <c r="G39" s="1">
        <v>0.29166666666666669</v>
      </c>
      <c r="H39" s="1">
        <v>0.40972222222222227</v>
      </c>
      <c r="I39" t="s">
        <v>42</v>
      </c>
      <c r="J39" t="s">
        <v>71</v>
      </c>
      <c r="K39" s="4">
        <v>1</v>
      </c>
    </row>
    <row r="40" spans="1:11" x14ac:dyDescent="0.35">
      <c r="A40" s="4">
        <v>16437</v>
      </c>
      <c r="B40" s="4" t="s">
        <v>0</v>
      </c>
      <c r="C40" s="4">
        <v>1615</v>
      </c>
      <c r="D40" s="4">
        <v>106</v>
      </c>
      <c r="E40" t="s">
        <v>13</v>
      </c>
      <c r="F40" t="s">
        <v>9</v>
      </c>
      <c r="G40" s="1">
        <v>0.41666666666666669</v>
      </c>
      <c r="H40" s="1">
        <v>0.53472222222222221</v>
      </c>
      <c r="I40" t="s">
        <v>42</v>
      </c>
      <c r="J40" t="s">
        <v>71</v>
      </c>
      <c r="K40" s="4">
        <v>1</v>
      </c>
    </row>
    <row r="41" spans="1:11" x14ac:dyDescent="0.35">
      <c r="A41" s="4">
        <v>16342</v>
      </c>
      <c r="B41" s="4" t="s">
        <v>0</v>
      </c>
      <c r="C41" s="4">
        <v>1015</v>
      </c>
      <c r="D41" s="4">
        <v>103</v>
      </c>
      <c r="E41" t="s">
        <v>7</v>
      </c>
      <c r="F41" t="s">
        <v>9</v>
      </c>
      <c r="G41" s="1">
        <v>0.54166666666666663</v>
      </c>
      <c r="H41" s="1">
        <v>0.61805555555555558</v>
      </c>
      <c r="I41" t="s">
        <v>42</v>
      </c>
      <c r="J41" t="s">
        <v>2</v>
      </c>
      <c r="K41" s="4">
        <v>1</v>
      </c>
    </row>
    <row r="42" spans="1:11" x14ac:dyDescent="0.35">
      <c r="A42" s="4">
        <v>13075</v>
      </c>
      <c r="B42" s="4" t="s">
        <v>0</v>
      </c>
      <c r="C42" s="4">
        <v>1615</v>
      </c>
      <c r="D42" s="4">
        <v>110</v>
      </c>
      <c r="E42" t="s">
        <v>13</v>
      </c>
      <c r="F42" t="s">
        <v>9</v>
      </c>
      <c r="G42" s="1">
        <v>0.70833333333333337</v>
      </c>
      <c r="H42" s="1">
        <v>0.82638888888888884</v>
      </c>
      <c r="I42" t="s">
        <v>42</v>
      </c>
      <c r="J42" t="s">
        <v>57</v>
      </c>
      <c r="K42" s="4">
        <v>1</v>
      </c>
    </row>
    <row r="43" spans="1:11" x14ac:dyDescent="0.35">
      <c r="A43" s="4">
        <v>11178</v>
      </c>
      <c r="B43" s="4" t="s">
        <v>0</v>
      </c>
      <c r="C43" s="4">
        <v>1615</v>
      </c>
      <c r="D43" s="4">
        <v>104</v>
      </c>
      <c r="E43" t="s">
        <v>13</v>
      </c>
      <c r="F43" t="s">
        <v>6</v>
      </c>
      <c r="G43" s="1">
        <v>0.29166666666666669</v>
      </c>
      <c r="H43" s="1">
        <v>0.40972222222222227</v>
      </c>
      <c r="I43" t="s">
        <v>42</v>
      </c>
      <c r="J43" t="s">
        <v>2</v>
      </c>
      <c r="K43" s="4">
        <v>1</v>
      </c>
    </row>
    <row r="44" spans="1:11" x14ac:dyDescent="0.35">
      <c r="A44" s="4">
        <v>18781</v>
      </c>
      <c r="B44" s="4" t="s">
        <v>0</v>
      </c>
      <c r="C44" s="4">
        <v>1615</v>
      </c>
      <c r="D44" s="4">
        <v>107</v>
      </c>
      <c r="E44" t="s">
        <v>13</v>
      </c>
      <c r="F44" t="s">
        <v>6</v>
      </c>
      <c r="G44" s="1">
        <v>0.41666666666666669</v>
      </c>
      <c r="H44" s="1">
        <v>0.53472222222222221</v>
      </c>
      <c r="I44" t="s">
        <v>42</v>
      </c>
      <c r="J44" t="s">
        <v>15</v>
      </c>
      <c r="K44" s="4">
        <v>1</v>
      </c>
    </row>
    <row r="45" spans="1:11" x14ac:dyDescent="0.35">
      <c r="A45" s="4">
        <v>11320</v>
      </c>
      <c r="B45" s="4" t="s">
        <v>0</v>
      </c>
      <c r="C45" s="4">
        <v>1615</v>
      </c>
      <c r="D45" s="4">
        <v>109</v>
      </c>
      <c r="E45" t="s">
        <v>13</v>
      </c>
      <c r="F45" t="s">
        <v>6</v>
      </c>
      <c r="G45" s="1">
        <v>0.54166666666666663</v>
      </c>
      <c r="H45" s="1">
        <v>0.65972222222222221</v>
      </c>
      <c r="I45" t="s">
        <v>42</v>
      </c>
      <c r="J45" t="s">
        <v>15</v>
      </c>
      <c r="K45" s="4">
        <v>1</v>
      </c>
    </row>
    <row r="46" spans="1:11" x14ac:dyDescent="0.35">
      <c r="A46" s="4">
        <v>17513</v>
      </c>
      <c r="B46" s="4" t="s">
        <v>0</v>
      </c>
      <c r="C46" s="4">
        <v>1615</v>
      </c>
      <c r="D46" s="4">
        <v>111</v>
      </c>
      <c r="E46" t="s">
        <v>13</v>
      </c>
      <c r="F46" t="s">
        <v>6</v>
      </c>
      <c r="G46" s="1">
        <v>0.66666666666666663</v>
      </c>
      <c r="H46" s="1">
        <v>0.78472222222222221</v>
      </c>
      <c r="I46" t="s">
        <v>42</v>
      </c>
      <c r="J46" t="s">
        <v>2</v>
      </c>
      <c r="K46" s="4">
        <v>1</v>
      </c>
    </row>
    <row r="47" spans="1:11" x14ac:dyDescent="0.35">
      <c r="A47" s="4">
        <v>16146</v>
      </c>
      <c r="B47" s="4" t="s">
        <v>0</v>
      </c>
      <c r="C47" s="4">
        <v>1615</v>
      </c>
      <c r="D47" s="4">
        <v>101</v>
      </c>
      <c r="E47" t="s">
        <v>13</v>
      </c>
      <c r="F47" t="s">
        <v>14</v>
      </c>
      <c r="G47" s="1">
        <v>0.29166666666666669</v>
      </c>
      <c r="H47" s="1">
        <v>0.40972222222222227</v>
      </c>
      <c r="I47" t="s">
        <v>42</v>
      </c>
      <c r="J47" t="s">
        <v>2</v>
      </c>
      <c r="K47" s="4">
        <v>1</v>
      </c>
    </row>
    <row r="48" spans="1:11" x14ac:dyDescent="0.35">
      <c r="A48" s="4">
        <v>12258</v>
      </c>
      <c r="B48" s="4" t="s">
        <v>0</v>
      </c>
      <c r="C48" s="4">
        <v>1615</v>
      </c>
      <c r="D48" s="4">
        <v>105</v>
      </c>
      <c r="E48" t="s">
        <v>13</v>
      </c>
      <c r="F48" t="s">
        <v>14</v>
      </c>
      <c r="G48" s="1">
        <v>0.41666666666666669</v>
      </c>
      <c r="H48" s="1">
        <v>0.53472222222222221</v>
      </c>
      <c r="I48" t="s">
        <v>42</v>
      </c>
      <c r="J48" t="s">
        <v>58</v>
      </c>
      <c r="K48" s="4">
        <v>1</v>
      </c>
    </row>
    <row r="49" spans="1:11" x14ac:dyDescent="0.35">
      <c r="A49" s="4">
        <v>18254</v>
      </c>
      <c r="B49" s="4" t="s">
        <v>0</v>
      </c>
      <c r="C49" s="4">
        <v>1615</v>
      </c>
      <c r="D49" s="4">
        <v>108</v>
      </c>
      <c r="E49" t="s">
        <v>13</v>
      </c>
      <c r="F49" t="s">
        <v>14</v>
      </c>
      <c r="G49" s="1">
        <v>0.54166666666666663</v>
      </c>
      <c r="H49" s="1">
        <v>0.65972222222222221</v>
      </c>
      <c r="I49" t="s">
        <v>42</v>
      </c>
      <c r="J49" t="s">
        <v>58</v>
      </c>
      <c r="K49" s="4">
        <v>1</v>
      </c>
    </row>
    <row r="50" spans="1:11" x14ac:dyDescent="0.35">
      <c r="A50" s="4">
        <v>12832</v>
      </c>
      <c r="B50" s="4" t="s">
        <v>0</v>
      </c>
      <c r="C50" s="4">
        <v>1625</v>
      </c>
      <c r="D50" s="4">
        <v>204</v>
      </c>
      <c r="E50" t="s">
        <v>16</v>
      </c>
      <c r="F50" t="s">
        <v>14</v>
      </c>
      <c r="G50" s="1">
        <v>0.66666666666666663</v>
      </c>
      <c r="H50" s="1">
        <v>0.74305555555555547</v>
      </c>
      <c r="I50" t="s">
        <v>42</v>
      </c>
      <c r="J50" t="s">
        <v>67</v>
      </c>
      <c r="K50" s="4">
        <v>1</v>
      </c>
    </row>
    <row r="51" spans="1:11" x14ac:dyDescent="0.35">
      <c r="A51" s="4">
        <v>18698</v>
      </c>
      <c r="B51" s="4" t="s">
        <v>0</v>
      </c>
      <c r="C51" s="4">
        <v>1615</v>
      </c>
      <c r="D51" s="4">
        <v>103</v>
      </c>
      <c r="E51" t="s">
        <v>13</v>
      </c>
      <c r="F51" t="s">
        <v>10</v>
      </c>
      <c r="G51" s="1">
        <v>0.29166666666666669</v>
      </c>
      <c r="H51" s="1">
        <v>0.40972222222222227</v>
      </c>
      <c r="I51" t="s">
        <v>42</v>
      </c>
      <c r="J51" t="s">
        <v>72</v>
      </c>
      <c r="K51" s="4">
        <v>1</v>
      </c>
    </row>
    <row r="52" spans="1:11" x14ac:dyDescent="0.35">
      <c r="A52" s="4">
        <v>19859</v>
      </c>
      <c r="B52" s="4" t="s">
        <v>0</v>
      </c>
      <c r="C52" s="4">
        <v>1625</v>
      </c>
      <c r="D52" s="4">
        <v>202</v>
      </c>
      <c r="E52" t="s">
        <v>16</v>
      </c>
      <c r="F52" t="s">
        <v>10</v>
      </c>
      <c r="G52" s="1">
        <v>0.5</v>
      </c>
      <c r="H52" s="1">
        <v>0.57638888888888895</v>
      </c>
      <c r="I52" t="s">
        <v>42</v>
      </c>
      <c r="J52" t="s">
        <v>67</v>
      </c>
      <c r="K52" s="4">
        <v>1</v>
      </c>
    </row>
    <row r="53" spans="1:11" x14ac:dyDescent="0.35">
      <c r="A53" s="4">
        <v>11292</v>
      </c>
      <c r="B53" s="4" t="s">
        <v>0</v>
      </c>
      <c r="C53" s="4">
        <v>1625</v>
      </c>
      <c r="D53" s="4">
        <v>203</v>
      </c>
      <c r="E53" t="s">
        <v>16</v>
      </c>
      <c r="F53" t="s">
        <v>10</v>
      </c>
      <c r="G53" s="1">
        <v>0.58333333333333337</v>
      </c>
      <c r="H53" s="1">
        <v>0.65972222222222221</v>
      </c>
      <c r="I53" t="s">
        <v>42</v>
      </c>
      <c r="J53" t="s">
        <v>67</v>
      </c>
      <c r="K53" s="4">
        <v>1</v>
      </c>
    </row>
    <row r="54" spans="1:11" x14ac:dyDescent="0.35">
      <c r="A54" s="4">
        <v>19007</v>
      </c>
      <c r="B54" s="4" t="s">
        <v>0</v>
      </c>
      <c r="C54" s="4">
        <v>1625</v>
      </c>
      <c r="D54" s="4">
        <v>201</v>
      </c>
      <c r="E54" t="s">
        <v>16</v>
      </c>
      <c r="F54" t="s">
        <v>10</v>
      </c>
      <c r="G54" s="1">
        <v>0.66666666666666663</v>
      </c>
      <c r="H54" s="1">
        <v>0.74305555555555547</v>
      </c>
      <c r="I54" t="s">
        <v>42</v>
      </c>
      <c r="J54" t="s">
        <v>67</v>
      </c>
      <c r="K54" s="4">
        <v>1</v>
      </c>
    </row>
    <row r="55" spans="1:11" x14ac:dyDescent="0.35">
      <c r="A55" s="4">
        <v>19801</v>
      </c>
      <c r="B55" s="4" t="s">
        <v>0</v>
      </c>
      <c r="C55" s="4">
        <v>1015</v>
      </c>
      <c r="D55" s="4">
        <v>501</v>
      </c>
      <c r="E55" t="s">
        <v>7</v>
      </c>
      <c r="F55" t="s">
        <v>10</v>
      </c>
      <c r="G55" s="1">
        <v>0.75</v>
      </c>
      <c r="H55" s="1">
        <v>0.82638888888888884</v>
      </c>
      <c r="I55" t="s">
        <v>42</v>
      </c>
      <c r="J55" t="s">
        <v>72</v>
      </c>
      <c r="K55" s="4">
        <v>1</v>
      </c>
    </row>
    <row r="56" spans="1:11" x14ac:dyDescent="0.35">
      <c r="A56" s="4">
        <v>13440</v>
      </c>
      <c r="B56" s="4" t="s">
        <v>0</v>
      </c>
      <c r="C56" s="4">
        <v>3405</v>
      </c>
      <c r="D56" s="4">
        <v>201</v>
      </c>
      <c r="E56" t="s">
        <v>18</v>
      </c>
      <c r="F56" t="s">
        <v>8</v>
      </c>
      <c r="G56" s="1">
        <v>0.625</v>
      </c>
      <c r="H56" s="1">
        <v>0.74305555555555547</v>
      </c>
      <c r="I56" t="s">
        <v>43</v>
      </c>
      <c r="J56" t="s">
        <v>15</v>
      </c>
      <c r="K56" s="4">
        <v>1</v>
      </c>
    </row>
    <row r="57" spans="1:11" x14ac:dyDescent="0.35">
      <c r="A57" s="4">
        <v>19754</v>
      </c>
      <c r="B57" s="4" t="s">
        <v>0</v>
      </c>
      <c r="C57" s="4">
        <v>3555</v>
      </c>
      <c r="D57" s="4">
        <v>201</v>
      </c>
      <c r="E57" t="s">
        <v>24</v>
      </c>
      <c r="F57" t="s">
        <v>6</v>
      </c>
      <c r="G57" s="1">
        <v>0.29166666666666669</v>
      </c>
      <c r="H57" s="1">
        <v>0.40972222222222227</v>
      </c>
      <c r="I57" t="s">
        <v>43</v>
      </c>
      <c r="J57" t="s">
        <v>60</v>
      </c>
      <c r="K57" s="4">
        <v>1</v>
      </c>
    </row>
    <row r="58" spans="1:11" x14ac:dyDescent="0.35">
      <c r="A58" s="4">
        <v>15472</v>
      </c>
      <c r="B58" s="4" t="s">
        <v>0</v>
      </c>
      <c r="C58" s="4">
        <v>3605</v>
      </c>
      <c r="D58" s="4">
        <v>202</v>
      </c>
      <c r="E58" t="s">
        <v>28</v>
      </c>
      <c r="F58" t="s">
        <v>6</v>
      </c>
      <c r="G58" s="1">
        <v>0.41666666666666669</v>
      </c>
      <c r="H58" s="1">
        <v>0.57638888888888895</v>
      </c>
      <c r="I58" t="s">
        <v>43</v>
      </c>
      <c r="J58" t="s">
        <v>68</v>
      </c>
      <c r="K58" s="4">
        <v>1</v>
      </c>
    </row>
    <row r="59" spans="1:11" x14ac:dyDescent="0.35">
      <c r="A59" s="4">
        <v>19487</v>
      </c>
      <c r="B59" s="4" t="s">
        <v>0</v>
      </c>
      <c r="C59" s="4">
        <v>3605</v>
      </c>
      <c r="D59" s="4">
        <v>201</v>
      </c>
      <c r="E59" t="s">
        <v>28</v>
      </c>
      <c r="F59" t="s">
        <v>6</v>
      </c>
      <c r="G59" s="1">
        <v>0.58333333333333337</v>
      </c>
      <c r="H59" s="1">
        <v>0.74305555555555547</v>
      </c>
      <c r="I59" t="s">
        <v>43</v>
      </c>
      <c r="J59" t="s">
        <v>68</v>
      </c>
      <c r="K59" s="4">
        <v>1</v>
      </c>
    </row>
    <row r="60" spans="1:11" x14ac:dyDescent="0.35">
      <c r="A60" s="4">
        <v>19074</v>
      </c>
      <c r="B60" s="4" t="s">
        <v>0</v>
      </c>
      <c r="C60" s="4">
        <v>3400</v>
      </c>
      <c r="D60" s="4">
        <v>101</v>
      </c>
      <c r="E60" t="s">
        <v>17</v>
      </c>
      <c r="F60" t="s">
        <v>3</v>
      </c>
      <c r="G60" s="1">
        <v>0.41666666666666669</v>
      </c>
      <c r="H60" s="1">
        <v>0.46875</v>
      </c>
      <c r="I60" t="s">
        <v>43</v>
      </c>
      <c r="J60" t="s">
        <v>62</v>
      </c>
      <c r="K60" s="4">
        <v>3</v>
      </c>
    </row>
    <row r="61" spans="1:11" x14ac:dyDescent="0.35">
      <c r="A61" s="4">
        <v>19473</v>
      </c>
      <c r="B61" s="4" t="s">
        <v>0</v>
      </c>
      <c r="C61" s="4">
        <v>3515</v>
      </c>
      <c r="D61" s="4">
        <v>201</v>
      </c>
      <c r="E61" t="s">
        <v>22</v>
      </c>
      <c r="F61" t="s">
        <v>8</v>
      </c>
      <c r="G61" s="1">
        <v>0.54166666666666663</v>
      </c>
      <c r="H61" s="1">
        <v>0.625</v>
      </c>
      <c r="I61" t="s">
        <v>45</v>
      </c>
      <c r="J61" t="s">
        <v>69</v>
      </c>
      <c r="K61" s="4">
        <v>1</v>
      </c>
    </row>
    <row r="62" spans="1:11" x14ac:dyDescent="0.35">
      <c r="A62" s="4">
        <v>14261</v>
      </c>
      <c r="B62" s="4" t="s">
        <v>0</v>
      </c>
      <c r="C62" s="4">
        <v>3500</v>
      </c>
      <c r="D62" s="4">
        <v>601</v>
      </c>
      <c r="E62" t="s">
        <v>19</v>
      </c>
      <c r="F62" t="s">
        <v>8</v>
      </c>
      <c r="G62" s="1">
        <v>0.75</v>
      </c>
      <c r="H62" s="1">
        <v>0.85416666666666663</v>
      </c>
      <c r="I62" t="s">
        <v>45</v>
      </c>
      <c r="J62" t="s">
        <v>20</v>
      </c>
      <c r="K62" s="4">
        <v>3</v>
      </c>
    </row>
    <row r="63" spans="1:11" x14ac:dyDescent="0.35">
      <c r="A63" s="4">
        <v>14636</v>
      </c>
      <c r="B63" s="4" t="s">
        <v>0</v>
      </c>
      <c r="C63" s="4">
        <v>3505</v>
      </c>
      <c r="D63" s="4">
        <v>801</v>
      </c>
      <c r="E63" t="s">
        <v>21</v>
      </c>
      <c r="F63" t="s">
        <v>8</v>
      </c>
      <c r="G63" s="1">
        <v>0.86111111111111116</v>
      </c>
      <c r="H63" s="1">
        <v>0.89583333333333337</v>
      </c>
      <c r="I63" t="s">
        <v>45</v>
      </c>
      <c r="J63" t="s">
        <v>2</v>
      </c>
      <c r="K63" s="4">
        <v>0.5</v>
      </c>
    </row>
    <row r="64" spans="1:11" x14ac:dyDescent="0.35">
      <c r="A64" s="4">
        <v>16745</v>
      </c>
      <c r="B64" s="4" t="s">
        <v>0</v>
      </c>
      <c r="C64" s="4">
        <v>3515</v>
      </c>
      <c r="D64" s="4">
        <v>801</v>
      </c>
      <c r="E64" t="s">
        <v>22</v>
      </c>
      <c r="F64" t="s">
        <v>9</v>
      </c>
      <c r="G64" s="1">
        <v>0.75</v>
      </c>
      <c r="H64" s="1">
        <v>0.83333333333333337</v>
      </c>
      <c r="I64" t="s">
        <v>45</v>
      </c>
      <c r="J64" t="s">
        <v>69</v>
      </c>
      <c r="K64" s="4">
        <v>1</v>
      </c>
    </row>
    <row r="65" spans="1:11" x14ac:dyDescent="0.35">
      <c r="A65" s="4">
        <v>18621</v>
      </c>
      <c r="B65" s="4" t="s">
        <v>0</v>
      </c>
      <c r="C65" s="4">
        <v>3505</v>
      </c>
      <c r="D65" s="4">
        <v>203</v>
      </c>
      <c r="E65" t="s">
        <v>21</v>
      </c>
      <c r="F65" t="s">
        <v>6</v>
      </c>
      <c r="G65" s="1">
        <v>0.375</v>
      </c>
      <c r="H65" s="1">
        <v>0.40972222222222227</v>
      </c>
      <c r="I65" t="s">
        <v>45</v>
      </c>
      <c r="J65" t="s">
        <v>2</v>
      </c>
      <c r="K65" s="4">
        <v>0.5</v>
      </c>
    </row>
    <row r="66" spans="1:11" x14ac:dyDescent="0.35">
      <c r="A66" s="4">
        <v>19160</v>
      </c>
      <c r="B66" s="4" t="s">
        <v>0</v>
      </c>
      <c r="C66" s="4">
        <v>3505</v>
      </c>
      <c r="D66" s="4">
        <v>201</v>
      </c>
      <c r="E66" t="s">
        <v>21</v>
      </c>
      <c r="F66" t="s">
        <v>6</v>
      </c>
      <c r="G66" s="1">
        <v>0.41666666666666669</v>
      </c>
      <c r="H66" s="1">
        <v>0.4513888888888889</v>
      </c>
      <c r="I66" t="s">
        <v>45</v>
      </c>
      <c r="J66" t="s">
        <v>57</v>
      </c>
      <c r="K66" s="4">
        <v>0.5</v>
      </c>
    </row>
    <row r="67" spans="1:11" x14ac:dyDescent="0.35">
      <c r="A67" s="4">
        <v>17007</v>
      </c>
      <c r="B67" s="4" t="s">
        <v>0</v>
      </c>
      <c r="C67" s="4">
        <v>3505</v>
      </c>
      <c r="D67" s="4">
        <v>202</v>
      </c>
      <c r="E67" t="s">
        <v>21</v>
      </c>
      <c r="F67" t="s">
        <v>6</v>
      </c>
      <c r="G67" s="1">
        <v>0.45833333333333331</v>
      </c>
      <c r="H67" s="1">
        <v>0.49305555555555558</v>
      </c>
      <c r="I67" t="s">
        <v>45</v>
      </c>
      <c r="J67" t="s">
        <v>57</v>
      </c>
      <c r="K67" s="4">
        <v>0.5</v>
      </c>
    </row>
    <row r="68" spans="1:11" x14ac:dyDescent="0.35">
      <c r="A68" s="4">
        <v>12015</v>
      </c>
      <c r="B68" s="4" t="s">
        <v>0</v>
      </c>
      <c r="C68" s="4">
        <v>3550</v>
      </c>
      <c r="D68" s="4">
        <v>101</v>
      </c>
      <c r="E68" t="s">
        <v>23</v>
      </c>
      <c r="F68" t="s">
        <v>3</v>
      </c>
      <c r="G68" s="1">
        <v>0.41666666666666669</v>
      </c>
      <c r="H68" s="1">
        <v>0.46875</v>
      </c>
      <c r="I68" t="s">
        <v>45</v>
      </c>
      <c r="J68" t="s">
        <v>15</v>
      </c>
      <c r="K68" s="4">
        <v>3</v>
      </c>
    </row>
    <row r="69" spans="1:11" x14ac:dyDescent="0.35">
      <c r="A69" s="4">
        <v>16946</v>
      </c>
      <c r="B69" s="4" t="s">
        <v>0</v>
      </c>
      <c r="C69" s="4">
        <v>3555</v>
      </c>
      <c r="D69" s="4">
        <v>801</v>
      </c>
      <c r="E69" t="s">
        <v>25</v>
      </c>
      <c r="F69" t="s">
        <v>14</v>
      </c>
      <c r="G69" s="1">
        <v>0.79166666666666663</v>
      </c>
      <c r="H69" s="1">
        <v>0.91666666666666663</v>
      </c>
      <c r="I69" t="s">
        <v>45</v>
      </c>
      <c r="J69" t="s">
        <v>73</v>
      </c>
      <c r="K69" s="4">
        <v>1</v>
      </c>
    </row>
    <row r="70" spans="1:11" x14ac:dyDescent="0.35">
      <c r="A70" s="4">
        <v>11724</v>
      </c>
      <c r="B70" s="4" t="s">
        <v>0</v>
      </c>
      <c r="C70" s="4">
        <v>3550</v>
      </c>
      <c r="D70" s="4">
        <v>601</v>
      </c>
      <c r="E70" t="s">
        <v>23</v>
      </c>
      <c r="F70" t="s">
        <v>10</v>
      </c>
      <c r="G70" s="1">
        <v>0.79166666666666663</v>
      </c>
      <c r="H70" s="1">
        <v>0.89583333333333337</v>
      </c>
      <c r="I70" t="s">
        <v>45</v>
      </c>
      <c r="J70" t="s">
        <v>73</v>
      </c>
      <c r="K70" s="4">
        <v>3</v>
      </c>
    </row>
    <row r="71" spans="1:11" x14ac:dyDescent="0.35">
      <c r="A71" s="4">
        <v>13822</v>
      </c>
      <c r="B71" s="4" t="s">
        <v>0</v>
      </c>
      <c r="C71" s="4">
        <v>3500</v>
      </c>
      <c r="D71" s="4">
        <v>101</v>
      </c>
      <c r="E71" t="s">
        <v>19</v>
      </c>
      <c r="F71" t="s">
        <v>1</v>
      </c>
      <c r="G71" s="1">
        <v>0.375</v>
      </c>
      <c r="H71" s="1">
        <v>0.40972222222222227</v>
      </c>
      <c r="I71" t="s">
        <v>44</v>
      </c>
      <c r="J71" t="s">
        <v>69</v>
      </c>
      <c r="K71" s="4">
        <v>3</v>
      </c>
    </row>
    <row r="72" spans="1:11" x14ac:dyDescent="0.35">
      <c r="A72" s="4">
        <v>18790</v>
      </c>
      <c r="B72" s="4" t="s">
        <v>0</v>
      </c>
      <c r="C72" s="4">
        <v>3500</v>
      </c>
      <c r="D72" s="4">
        <v>102</v>
      </c>
      <c r="E72" t="s">
        <v>19</v>
      </c>
      <c r="F72" t="s">
        <v>1</v>
      </c>
      <c r="G72" s="1">
        <v>0.5</v>
      </c>
      <c r="H72" s="1">
        <v>0.53472222222222221</v>
      </c>
      <c r="I72" t="s">
        <v>44</v>
      </c>
      <c r="J72" t="s">
        <v>69</v>
      </c>
      <c r="K72" s="4">
        <v>3</v>
      </c>
    </row>
    <row r="73" spans="1:11" x14ac:dyDescent="0.35">
      <c r="A73" s="4">
        <v>16432</v>
      </c>
      <c r="B73" s="4" t="s">
        <v>0</v>
      </c>
      <c r="C73" s="4">
        <v>4890</v>
      </c>
      <c r="D73" s="4">
        <v>104</v>
      </c>
      <c r="E73" t="s">
        <v>32</v>
      </c>
      <c r="F73" t="s">
        <v>5</v>
      </c>
      <c r="G73" t="s">
        <v>5</v>
      </c>
      <c r="H73" t="s">
        <v>5</v>
      </c>
      <c r="I73" t="s">
        <v>5</v>
      </c>
      <c r="J73" t="s">
        <v>27</v>
      </c>
      <c r="K73" s="4">
        <v>3</v>
      </c>
    </row>
    <row r="74" spans="1:11" x14ac:dyDescent="0.35">
      <c r="A74" s="4">
        <v>12806</v>
      </c>
      <c r="B74" s="4" t="s">
        <v>0</v>
      </c>
      <c r="C74" s="4">
        <v>4890</v>
      </c>
      <c r="D74" s="4">
        <v>103</v>
      </c>
      <c r="E74" t="s">
        <v>32</v>
      </c>
      <c r="F74" t="s">
        <v>5</v>
      </c>
      <c r="G74" t="s">
        <v>5</v>
      </c>
      <c r="H74" t="s">
        <v>5</v>
      </c>
      <c r="I74" t="s">
        <v>5</v>
      </c>
      <c r="J74" t="s">
        <v>73</v>
      </c>
      <c r="K74" s="4">
        <v>4</v>
      </c>
    </row>
    <row r="75" spans="1:11" x14ac:dyDescent="0.35">
      <c r="A75" s="4">
        <v>19784</v>
      </c>
      <c r="B75" s="4" t="s">
        <v>0</v>
      </c>
      <c r="C75" s="4">
        <v>4890</v>
      </c>
      <c r="D75" s="4">
        <v>101</v>
      </c>
      <c r="E75" t="s">
        <v>32</v>
      </c>
      <c r="F75" t="s">
        <v>5</v>
      </c>
      <c r="G75" t="s">
        <v>5</v>
      </c>
      <c r="H75" t="s">
        <v>5</v>
      </c>
      <c r="I75" t="s">
        <v>5</v>
      </c>
      <c r="J75" t="s">
        <v>57</v>
      </c>
      <c r="K75" s="4">
        <v>2</v>
      </c>
    </row>
    <row r="76" spans="1:11" x14ac:dyDescent="0.35">
      <c r="A76" s="4">
        <v>11485</v>
      </c>
      <c r="B76" s="4" t="s">
        <v>0</v>
      </c>
      <c r="C76" s="4">
        <v>4890</v>
      </c>
      <c r="D76" s="4">
        <v>102</v>
      </c>
      <c r="E76" t="s">
        <v>32</v>
      </c>
      <c r="F76" t="s">
        <v>5</v>
      </c>
      <c r="G76" t="s">
        <v>5</v>
      </c>
      <c r="H76" t="s">
        <v>5</v>
      </c>
      <c r="I76" t="s">
        <v>5</v>
      </c>
      <c r="J76" t="s">
        <v>64</v>
      </c>
      <c r="K76" s="4">
        <v>3</v>
      </c>
    </row>
    <row r="77" spans="1:11" x14ac:dyDescent="0.35">
      <c r="A77"/>
      <c r="B77"/>
      <c r="C77"/>
      <c r="D77"/>
      <c r="K77"/>
    </row>
    <row r="78" spans="1:11" x14ac:dyDescent="0.35">
      <c r="A78"/>
      <c r="B78"/>
      <c r="C78"/>
      <c r="D78"/>
      <c r="K78"/>
    </row>
    <row r="79" spans="1:11" x14ac:dyDescent="0.35">
      <c r="A79"/>
      <c r="B79"/>
      <c r="C79"/>
      <c r="D79"/>
      <c r="K79"/>
    </row>
  </sheetData>
  <pageMargins left="0.2" right="0.2" top="0.75" bottom="0.75" header="0.3" footer="0.3"/>
  <pageSetup scale="92" fitToHeight="3" orientation="landscape" r:id="rId1"/>
  <headerFooter>
    <oddFooter>&amp;LStudent Name&amp;C&amp;A&amp;R&amp;F</oddFooter>
  </headerFooter>
  <rowBreaks count="1" manualBreakCount="1">
    <brk id="36" max="1638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79"/>
  <sheetViews>
    <sheetView workbookViewId="0">
      <selection activeCell="B6" sqref="B6"/>
    </sheetView>
  </sheetViews>
  <sheetFormatPr defaultRowHeight="14.5" x14ac:dyDescent="0.35"/>
  <cols>
    <col min="1" max="1" width="6" style="4" bestFit="1" customWidth="1"/>
    <col min="2" max="2" width="8.453125" style="4" customWidth="1"/>
    <col min="3" max="3" width="9.26953125" style="4" customWidth="1"/>
    <col min="4" max="4" width="9.7265625" style="4" customWidth="1"/>
    <col min="5" max="5" width="29.26953125" bestFit="1" customWidth="1"/>
    <col min="7" max="7" width="12.1796875" customWidth="1"/>
    <col min="8" max="8" width="11.26953125" customWidth="1"/>
    <col min="9" max="9" width="11.26953125" bestFit="1" customWidth="1"/>
    <col min="10" max="10" width="24.1796875" bestFit="1" customWidth="1"/>
    <col min="11" max="11" width="9.453125" style="4" customWidth="1"/>
  </cols>
  <sheetData>
    <row r="1" spans="1:11" s="3" customFormat="1" x14ac:dyDescent="0.35">
      <c r="A1" s="3" t="s">
        <v>47</v>
      </c>
      <c r="B1" s="3" t="s">
        <v>53</v>
      </c>
      <c r="C1" s="3" t="s">
        <v>52</v>
      </c>
      <c r="D1" s="3" t="s">
        <v>51</v>
      </c>
      <c r="E1" s="3" t="s">
        <v>50</v>
      </c>
      <c r="F1" s="3" t="s">
        <v>49</v>
      </c>
      <c r="G1" s="3" t="s">
        <v>37</v>
      </c>
      <c r="H1" s="3" t="s">
        <v>38</v>
      </c>
      <c r="I1" s="3" t="s">
        <v>48</v>
      </c>
      <c r="J1" s="3" t="s">
        <v>54</v>
      </c>
      <c r="K1" s="3" t="s">
        <v>55</v>
      </c>
    </row>
    <row r="2" spans="1:11" hidden="1" x14ac:dyDescent="0.35">
      <c r="A2" s="4">
        <v>17973</v>
      </c>
      <c r="B2" s="4" t="s">
        <v>0</v>
      </c>
      <c r="C2" s="4">
        <v>4200</v>
      </c>
      <c r="D2" s="4">
        <v>101</v>
      </c>
      <c r="E2" t="s">
        <v>30</v>
      </c>
      <c r="F2" t="s">
        <v>12</v>
      </c>
      <c r="G2" s="1">
        <v>0.60416666666666663</v>
      </c>
      <c r="H2" s="1">
        <v>0.65625</v>
      </c>
      <c r="I2" t="s">
        <v>46</v>
      </c>
      <c r="J2" t="s">
        <v>57</v>
      </c>
      <c r="K2" s="4">
        <v>3</v>
      </c>
    </row>
    <row r="3" spans="1:11" hidden="1" x14ac:dyDescent="0.35">
      <c r="A3" s="4">
        <v>16840</v>
      </c>
      <c r="B3" s="4" t="s">
        <v>0</v>
      </c>
      <c r="C3" s="4">
        <v>4200</v>
      </c>
      <c r="D3" s="4">
        <v>102</v>
      </c>
      <c r="E3" t="s">
        <v>30</v>
      </c>
      <c r="F3" t="s">
        <v>12</v>
      </c>
      <c r="G3" s="1">
        <v>0.66666666666666663</v>
      </c>
      <c r="H3" s="1">
        <v>0.71875</v>
      </c>
      <c r="I3" t="s">
        <v>46</v>
      </c>
      <c r="J3" t="s">
        <v>57</v>
      </c>
      <c r="K3" s="4">
        <v>3</v>
      </c>
    </row>
    <row r="4" spans="1:11" hidden="1" x14ac:dyDescent="0.35">
      <c r="A4" s="4">
        <v>11685</v>
      </c>
      <c r="B4" s="4" t="s">
        <v>0</v>
      </c>
      <c r="C4" s="4">
        <v>1010</v>
      </c>
      <c r="D4" s="4">
        <v>101</v>
      </c>
      <c r="E4" t="s">
        <v>33</v>
      </c>
      <c r="F4" t="s">
        <v>1</v>
      </c>
      <c r="G4" s="1">
        <v>0.29166666666666669</v>
      </c>
      <c r="H4" s="1">
        <v>0.3263888888888889</v>
      </c>
      <c r="I4" t="s">
        <v>39</v>
      </c>
      <c r="J4" t="s">
        <v>59</v>
      </c>
      <c r="K4" s="4">
        <v>3</v>
      </c>
    </row>
    <row r="5" spans="1:11" hidden="1" x14ac:dyDescent="0.35">
      <c r="A5" s="4">
        <v>13404</v>
      </c>
      <c r="B5" s="4" t="s">
        <v>0</v>
      </c>
      <c r="C5" s="4">
        <v>1610</v>
      </c>
      <c r="D5" s="4">
        <v>105</v>
      </c>
      <c r="E5" t="s">
        <v>34</v>
      </c>
      <c r="F5" t="s">
        <v>1</v>
      </c>
      <c r="G5" s="1">
        <v>0.33333333333333331</v>
      </c>
      <c r="H5" s="1">
        <v>0.36805555555555558</v>
      </c>
      <c r="I5" t="s">
        <v>39</v>
      </c>
      <c r="J5" t="s">
        <v>64</v>
      </c>
      <c r="K5" s="4">
        <v>4</v>
      </c>
    </row>
    <row r="6" spans="1:11" x14ac:dyDescent="0.35">
      <c r="A6" s="4">
        <v>19744</v>
      </c>
      <c r="B6" s="4" t="s">
        <v>0</v>
      </c>
      <c r="C6" s="4">
        <v>1010</v>
      </c>
      <c r="D6" s="4">
        <v>105</v>
      </c>
      <c r="E6" t="s">
        <v>33</v>
      </c>
      <c r="F6" t="s">
        <v>1</v>
      </c>
      <c r="G6" s="1">
        <v>0.375</v>
      </c>
      <c r="H6" s="1">
        <v>0.40972222222222227</v>
      </c>
      <c r="I6" t="s">
        <v>39</v>
      </c>
      <c r="J6" t="s">
        <v>58</v>
      </c>
      <c r="K6" s="4">
        <v>3</v>
      </c>
    </row>
    <row r="7" spans="1:11" x14ac:dyDescent="0.35">
      <c r="A7" s="4">
        <v>13136</v>
      </c>
      <c r="B7" s="4" t="s">
        <v>0</v>
      </c>
      <c r="C7" s="4">
        <v>1010</v>
      </c>
      <c r="D7" s="4">
        <v>106</v>
      </c>
      <c r="E7" t="s">
        <v>33</v>
      </c>
      <c r="F7" t="s">
        <v>1</v>
      </c>
      <c r="G7" s="1">
        <v>0.41666666666666669</v>
      </c>
      <c r="H7" s="1">
        <v>0.4513888888888889</v>
      </c>
      <c r="I7" t="s">
        <v>39</v>
      </c>
      <c r="J7" t="s">
        <v>60</v>
      </c>
      <c r="K7" s="4">
        <v>3</v>
      </c>
    </row>
    <row r="8" spans="1:11" x14ac:dyDescent="0.35">
      <c r="A8" s="4">
        <v>16828</v>
      </c>
      <c r="B8" s="4" t="s">
        <v>0</v>
      </c>
      <c r="C8" s="4">
        <v>1010</v>
      </c>
      <c r="D8" s="4">
        <v>111</v>
      </c>
      <c r="E8" t="s">
        <v>33</v>
      </c>
      <c r="F8" t="s">
        <v>1</v>
      </c>
      <c r="G8" s="1">
        <v>0.45833333333333331</v>
      </c>
      <c r="H8" s="1">
        <v>0.49305555555555558</v>
      </c>
      <c r="I8" t="s">
        <v>39</v>
      </c>
      <c r="J8" t="s">
        <v>60</v>
      </c>
      <c r="K8" s="4">
        <v>3</v>
      </c>
    </row>
    <row r="9" spans="1:11" x14ac:dyDescent="0.35">
      <c r="A9" s="4">
        <v>11482</v>
      </c>
      <c r="B9" s="4" t="s">
        <v>0</v>
      </c>
      <c r="C9" s="4">
        <v>1010</v>
      </c>
      <c r="D9" s="4">
        <v>113</v>
      </c>
      <c r="E9" t="s">
        <v>33</v>
      </c>
      <c r="F9" t="s">
        <v>1</v>
      </c>
      <c r="G9" s="1">
        <v>0.5</v>
      </c>
      <c r="H9" s="1">
        <v>0.53472222222222221</v>
      </c>
      <c r="I9" t="s">
        <v>39</v>
      </c>
      <c r="J9" t="s">
        <v>58</v>
      </c>
      <c r="K9" s="4">
        <v>3</v>
      </c>
    </row>
    <row r="10" spans="1:11" hidden="1" x14ac:dyDescent="0.35">
      <c r="A10" s="4">
        <v>11590</v>
      </c>
      <c r="B10" s="4" t="s">
        <v>0</v>
      </c>
      <c r="C10" s="4">
        <v>1610</v>
      </c>
      <c r="D10" s="4">
        <v>103</v>
      </c>
      <c r="E10" t="s">
        <v>34</v>
      </c>
      <c r="F10" t="s">
        <v>4</v>
      </c>
      <c r="G10" s="1">
        <v>0.54166666666666663</v>
      </c>
      <c r="H10" s="1">
        <v>0.61805555555555558</v>
      </c>
      <c r="I10" t="s">
        <v>39</v>
      </c>
      <c r="J10" t="s">
        <v>56</v>
      </c>
      <c r="K10" s="4">
        <v>4</v>
      </c>
    </row>
    <row r="11" spans="1:11" hidden="1" x14ac:dyDescent="0.35">
      <c r="A11" s="4">
        <v>18455</v>
      </c>
      <c r="B11" s="4" t="s">
        <v>0</v>
      </c>
      <c r="C11" s="4">
        <v>1610</v>
      </c>
      <c r="D11" s="4">
        <v>106</v>
      </c>
      <c r="E11" t="s">
        <v>34</v>
      </c>
      <c r="F11" t="s">
        <v>4</v>
      </c>
      <c r="G11" s="1">
        <v>0.66666666666666663</v>
      </c>
      <c r="H11" s="1">
        <v>0.74305555555555547</v>
      </c>
      <c r="I11" t="s">
        <v>39</v>
      </c>
      <c r="J11" t="s">
        <v>56</v>
      </c>
      <c r="K11" s="4">
        <v>4</v>
      </c>
    </row>
    <row r="12" spans="1:11" hidden="1" x14ac:dyDescent="0.35">
      <c r="A12" s="4">
        <v>11711</v>
      </c>
      <c r="B12" s="4" t="s">
        <v>0</v>
      </c>
      <c r="C12" s="4">
        <v>1010</v>
      </c>
      <c r="D12" s="4">
        <v>102</v>
      </c>
      <c r="E12" t="s">
        <v>33</v>
      </c>
      <c r="F12" t="s">
        <v>3</v>
      </c>
      <c r="G12" s="1">
        <v>0.29166666666666669</v>
      </c>
      <c r="H12" s="1">
        <v>0.34375</v>
      </c>
      <c r="I12" t="s">
        <v>39</v>
      </c>
      <c r="J12" t="s">
        <v>61</v>
      </c>
      <c r="K12" s="4">
        <v>3</v>
      </c>
    </row>
    <row r="13" spans="1:11" hidden="1" x14ac:dyDescent="0.35">
      <c r="A13" s="4">
        <v>13505</v>
      </c>
      <c r="B13" s="4" t="s">
        <v>0</v>
      </c>
      <c r="C13" s="4">
        <v>1010</v>
      </c>
      <c r="D13" s="4">
        <v>104</v>
      </c>
      <c r="E13" t="s">
        <v>33</v>
      </c>
      <c r="F13" t="s">
        <v>3</v>
      </c>
      <c r="G13" s="1">
        <v>0.35416666666666669</v>
      </c>
      <c r="H13" s="1">
        <v>0.40625</v>
      </c>
      <c r="I13" t="s">
        <v>39</v>
      </c>
      <c r="J13" t="s">
        <v>61</v>
      </c>
      <c r="K13" s="4">
        <v>3</v>
      </c>
    </row>
    <row r="14" spans="1:11" hidden="1" x14ac:dyDescent="0.35">
      <c r="A14" s="4">
        <v>15930</v>
      </c>
      <c r="B14" s="4" t="s">
        <v>0</v>
      </c>
      <c r="C14" s="4">
        <v>1010</v>
      </c>
      <c r="D14" s="4">
        <v>110</v>
      </c>
      <c r="E14" t="s">
        <v>33</v>
      </c>
      <c r="F14" t="s">
        <v>3</v>
      </c>
      <c r="G14" s="1">
        <v>0.41666666666666669</v>
      </c>
      <c r="H14" s="1">
        <v>0.46875</v>
      </c>
      <c r="I14" t="s">
        <v>39</v>
      </c>
      <c r="J14" t="s">
        <v>63</v>
      </c>
      <c r="K14" s="4">
        <v>3</v>
      </c>
    </row>
    <row r="15" spans="1:11" hidden="1" x14ac:dyDescent="0.35">
      <c r="A15" s="4">
        <v>14016</v>
      </c>
      <c r="B15" s="4" t="s">
        <v>0</v>
      </c>
      <c r="C15" s="4">
        <v>1010</v>
      </c>
      <c r="D15" s="4">
        <v>112</v>
      </c>
      <c r="E15" t="s">
        <v>33</v>
      </c>
      <c r="F15" t="s">
        <v>3</v>
      </c>
      <c r="G15" s="1">
        <v>0.47916666666666669</v>
      </c>
      <c r="H15" s="1">
        <v>0.53125</v>
      </c>
      <c r="I15" t="s">
        <v>39</v>
      </c>
      <c r="J15" t="s">
        <v>62</v>
      </c>
      <c r="K15" s="4">
        <v>3</v>
      </c>
    </row>
    <row r="16" spans="1:11" hidden="1" x14ac:dyDescent="0.35">
      <c r="A16" s="4">
        <v>14448</v>
      </c>
      <c r="B16" s="4" t="s">
        <v>0</v>
      </c>
      <c r="C16" s="4">
        <v>1610</v>
      </c>
      <c r="D16" s="4">
        <v>104</v>
      </c>
      <c r="E16" t="s">
        <v>34</v>
      </c>
      <c r="F16" t="s">
        <v>3</v>
      </c>
      <c r="G16" s="1">
        <v>0.54166666666666663</v>
      </c>
      <c r="H16" s="1">
        <v>0.61805555555555558</v>
      </c>
      <c r="I16" t="s">
        <v>39</v>
      </c>
      <c r="J16" t="s">
        <v>64</v>
      </c>
      <c r="K16" s="4">
        <v>4</v>
      </c>
    </row>
    <row r="17" spans="1:11" hidden="1" x14ac:dyDescent="0.35">
      <c r="A17" s="4">
        <v>12843</v>
      </c>
      <c r="B17" s="4" t="s">
        <v>0</v>
      </c>
      <c r="C17" s="4">
        <v>1610</v>
      </c>
      <c r="D17" s="4">
        <v>501</v>
      </c>
      <c r="E17" t="s">
        <v>34</v>
      </c>
      <c r="F17" t="s">
        <v>3</v>
      </c>
      <c r="G17" s="1">
        <v>0.70833333333333337</v>
      </c>
      <c r="H17" s="1">
        <v>0.77777777777777779</v>
      </c>
      <c r="I17" t="s">
        <v>39</v>
      </c>
      <c r="J17" t="s">
        <v>70</v>
      </c>
      <c r="K17" s="4">
        <v>4</v>
      </c>
    </row>
    <row r="18" spans="1:11" hidden="1" x14ac:dyDescent="0.35">
      <c r="A18" s="4">
        <v>18113</v>
      </c>
      <c r="B18" s="4" t="s">
        <v>0</v>
      </c>
      <c r="C18" s="4">
        <v>1010</v>
      </c>
      <c r="D18" s="4">
        <v>501</v>
      </c>
      <c r="E18" t="s">
        <v>33</v>
      </c>
      <c r="F18" t="s">
        <v>3</v>
      </c>
      <c r="G18" s="1">
        <v>0.79166666666666663</v>
      </c>
      <c r="H18" s="1">
        <v>0.84375</v>
      </c>
      <c r="I18" t="s">
        <v>39</v>
      </c>
      <c r="J18" t="s">
        <v>15</v>
      </c>
      <c r="K18" s="4">
        <v>3</v>
      </c>
    </row>
    <row r="19" spans="1:11" hidden="1" x14ac:dyDescent="0.35">
      <c r="A19" s="4">
        <v>15687</v>
      </c>
      <c r="B19" s="4" t="s">
        <v>0</v>
      </c>
      <c r="C19" s="4">
        <v>1610</v>
      </c>
      <c r="D19" s="4">
        <v>101</v>
      </c>
      <c r="E19" t="s">
        <v>34</v>
      </c>
      <c r="F19" t="s">
        <v>11</v>
      </c>
      <c r="G19" s="1">
        <v>0.33333333333333331</v>
      </c>
      <c r="H19" s="1">
        <v>0.36805555555555558</v>
      </c>
      <c r="I19" t="s">
        <v>40</v>
      </c>
      <c r="J19" t="s">
        <v>65</v>
      </c>
      <c r="K19" s="4">
        <v>4</v>
      </c>
    </row>
    <row r="20" spans="1:11" x14ac:dyDescent="0.35">
      <c r="A20" s="4">
        <v>12136</v>
      </c>
      <c r="B20" s="4" t="s">
        <v>0</v>
      </c>
      <c r="C20" s="4">
        <v>1610</v>
      </c>
      <c r="D20" s="4">
        <v>102</v>
      </c>
      <c r="E20" t="s">
        <v>34</v>
      </c>
      <c r="F20" t="s">
        <v>11</v>
      </c>
      <c r="G20" s="1">
        <v>0.45833333333333331</v>
      </c>
      <c r="H20" s="1">
        <v>0.49305555555555558</v>
      </c>
      <c r="I20" t="s">
        <v>40</v>
      </c>
      <c r="J20" t="s">
        <v>65</v>
      </c>
      <c r="K20" s="4">
        <v>4</v>
      </c>
    </row>
    <row r="21" spans="1:11" x14ac:dyDescent="0.35">
      <c r="A21" s="4">
        <v>15651</v>
      </c>
      <c r="B21" s="4" t="s">
        <v>0</v>
      </c>
      <c r="C21" s="4">
        <v>1010</v>
      </c>
      <c r="D21" s="4">
        <v>107</v>
      </c>
      <c r="E21" t="s">
        <v>33</v>
      </c>
      <c r="F21" t="s">
        <v>1</v>
      </c>
      <c r="G21" s="1">
        <v>0.375</v>
      </c>
      <c r="H21" s="1">
        <v>0.40972222222222227</v>
      </c>
      <c r="I21" t="s">
        <v>40</v>
      </c>
      <c r="J21" t="s">
        <v>27</v>
      </c>
      <c r="K21" s="4">
        <v>3</v>
      </c>
    </row>
    <row r="22" spans="1:11" x14ac:dyDescent="0.35">
      <c r="A22" s="4">
        <v>13705</v>
      </c>
      <c r="B22" s="4" t="s">
        <v>0</v>
      </c>
      <c r="C22" s="4">
        <v>1010</v>
      </c>
      <c r="D22" s="4">
        <v>109</v>
      </c>
      <c r="E22" t="s">
        <v>33</v>
      </c>
      <c r="F22" t="s">
        <v>1</v>
      </c>
      <c r="G22" s="1">
        <v>0.41666666666666669</v>
      </c>
      <c r="H22" s="1">
        <v>0.4513888888888889</v>
      </c>
      <c r="I22" t="s">
        <v>40</v>
      </c>
      <c r="J22" t="s">
        <v>63</v>
      </c>
      <c r="K22" s="4">
        <v>3</v>
      </c>
    </row>
    <row r="23" spans="1:11" x14ac:dyDescent="0.35">
      <c r="A23" s="4">
        <v>19483</v>
      </c>
      <c r="B23" s="4" t="s">
        <v>0</v>
      </c>
      <c r="C23" s="4">
        <v>1010</v>
      </c>
      <c r="D23" s="4">
        <v>114</v>
      </c>
      <c r="E23" t="s">
        <v>33</v>
      </c>
      <c r="F23" t="s">
        <v>1</v>
      </c>
      <c r="G23" s="1">
        <v>0.5</v>
      </c>
      <c r="H23" s="1">
        <v>0.53472222222222221</v>
      </c>
      <c r="I23" t="s">
        <v>40</v>
      </c>
      <c r="J23" t="s">
        <v>56</v>
      </c>
      <c r="K23" s="4">
        <v>3</v>
      </c>
    </row>
    <row r="24" spans="1:11" hidden="1" x14ac:dyDescent="0.35">
      <c r="A24" s="4">
        <v>17146</v>
      </c>
      <c r="B24" s="4" t="s">
        <v>0</v>
      </c>
      <c r="C24" s="4">
        <v>1010</v>
      </c>
      <c r="D24" s="4">
        <v>115</v>
      </c>
      <c r="E24" t="s">
        <v>33</v>
      </c>
      <c r="F24" t="s">
        <v>1</v>
      </c>
      <c r="G24" s="1">
        <v>0.54166666666666663</v>
      </c>
      <c r="H24" s="1">
        <v>0.57638888888888895</v>
      </c>
      <c r="I24" t="s">
        <v>40</v>
      </c>
      <c r="J24" t="s">
        <v>66</v>
      </c>
      <c r="K24" s="4">
        <v>3</v>
      </c>
    </row>
    <row r="25" spans="1:11" hidden="1" x14ac:dyDescent="0.35">
      <c r="A25" s="4">
        <v>12672</v>
      </c>
      <c r="B25" s="4" t="s">
        <v>0</v>
      </c>
      <c r="C25" s="4">
        <v>1010</v>
      </c>
      <c r="D25" s="4">
        <v>103</v>
      </c>
      <c r="E25" t="s">
        <v>33</v>
      </c>
      <c r="F25" t="s">
        <v>3</v>
      </c>
      <c r="G25" s="1">
        <v>0.29166666666666669</v>
      </c>
      <c r="H25" s="1">
        <v>0.34375</v>
      </c>
      <c r="I25" t="s">
        <v>40</v>
      </c>
      <c r="J25" t="s">
        <v>2</v>
      </c>
      <c r="K25" s="4">
        <v>3</v>
      </c>
    </row>
    <row r="26" spans="1:11" hidden="1" x14ac:dyDescent="0.35">
      <c r="A26" s="4">
        <v>15320</v>
      </c>
      <c r="B26" s="4" t="s">
        <v>0</v>
      </c>
      <c r="C26" s="4">
        <v>1010</v>
      </c>
      <c r="D26" s="4">
        <v>108</v>
      </c>
      <c r="E26" t="s">
        <v>33</v>
      </c>
      <c r="F26" t="s">
        <v>3</v>
      </c>
      <c r="G26" s="1">
        <v>0.35416666666666669</v>
      </c>
      <c r="H26" s="1">
        <v>0.40625</v>
      </c>
      <c r="I26" t="s">
        <v>40</v>
      </c>
      <c r="J26" t="s">
        <v>27</v>
      </c>
      <c r="K26" s="4">
        <v>3</v>
      </c>
    </row>
    <row r="27" spans="1:11" hidden="1" x14ac:dyDescent="0.35">
      <c r="A27" s="4">
        <v>16849</v>
      </c>
      <c r="B27" s="4" t="s">
        <v>0</v>
      </c>
      <c r="C27" s="4">
        <v>1010</v>
      </c>
      <c r="D27" s="4">
        <v>116</v>
      </c>
      <c r="E27" t="s">
        <v>33</v>
      </c>
      <c r="F27" t="s">
        <v>3</v>
      </c>
      <c r="G27" s="1">
        <v>0.54166666666666663</v>
      </c>
      <c r="H27" s="1">
        <v>0.59375</v>
      </c>
      <c r="I27" t="s">
        <v>40</v>
      </c>
      <c r="J27" t="s">
        <v>60</v>
      </c>
      <c r="K27" s="4">
        <v>3</v>
      </c>
    </row>
    <row r="28" spans="1:11" hidden="1" x14ac:dyDescent="0.35">
      <c r="A28" s="4">
        <v>19838</v>
      </c>
      <c r="B28" s="4" t="s">
        <v>0</v>
      </c>
      <c r="C28" s="4">
        <v>1010</v>
      </c>
      <c r="D28" s="4">
        <v>502</v>
      </c>
      <c r="E28" t="s">
        <v>33</v>
      </c>
      <c r="F28" t="s">
        <v>3</v>
      </c>
      <c r="G28" s="1">
        <v>0.60416666666666663</v>
      </c>
      <c r="H28" s="1">
        <v>0.65625</v>
      </c>
      <c r="I28" t="s">
        <v>40</v>
      </c>
      <c r="J28" t="s">
        <v>65</v>
      </c>
      <c r="K28" s="4">
        <v>3</v>
      </c>
    </row>
    <row r="29" spans="1:11" hidden="1" x14ac:dyDescent="0.35">
      <c r="A29" s="4">
        <v>15639</v>
      </c>
      <c r="B29" s="4" t="s">
        <v>0</v>
      </c>
      <c r="C29" s="4">
        <v>3700</v>
      </c>
      <c r="D29" s="4">
        <v>101</v>
      </c>
      <c r="E29" t="s">
        <v>29</v>
      </c>
      <c r="F29" t="s">
        <v>1</v>
      </c>
      <c r="G29" s="1">
        <v>0.33333333333333331</v>
      </c>
      <c r="H29" s="1">
        <v>0.36805555555555558</v>
      </c>
      <c r="I29" t="s">
        <v>41</v>
      </c>
      <c r="J29" t="s">
        <v>61</v>
      </c>
      <c r="K29" s="4">
        <v>3</v>
      </c>
    </row>
    <row r="30" spans="1:11" x14ac:dyDescent="0.35">
      <c r="A30" s="4">
        <v>11867</v>
      </c>
      <c r="B30" s="4" t="s">
        <v>0</v>
      </c>
      <c r="C30" s="4">
        <v>3600</v>
      </c>
      <c r="D30" s="4">
        <v>101</v>
      </c>
      <c r="E30" t="s">
        <v>26</v>
      </c>
      <c r="F30" t="s">
        <v>1</v>
      </c>
      <c r="G30" s="1">
        <v>0.375</v>
      </c>
      <c r="H30" s="1">
        <v>0.40972222222222227</v>
      </c>
      <c r="I30" t="s">
        <v>41</v>
      </c>
      <c r="J30" t="s">
        <v>68</v>
      </c>
      <c r="K30" s="4">
        <v>3</v>
      </c>
    </row>
    <row r="31" spans="1:11" x14ac:dyDescent="0.35">
      <c r="A31" s="4">
        <v>17308</v>
      </c>
      <c r="B31" s="4" t="s">
        <v>0</v>
      </c>
      <c r="C31" s="4">
        <v>4500</v>
      </c>
      <c r="D31" s="4">
        <v>101</v>
      </c>
      <c r="E31" t="s">
        <v>31</v>
      </c>
      <c r="F31" t="s">
        <v>1</v>
      </c>
      <c r="G31" s="1">
        <v>0.41666666666666669</v>
      </c>
      <c r="H31" s="1">
        <v>0.4513888888888889</v>
      </c>
      <c r="I31" t="s">
        <v>41</v>
      </c>
      <c r="J31" t="s">
        <v>70</v>
      </c>
      <c r="K31" s="4">
        <v>3</v>
      </c>
    </row>
    <row r="32" spans="1:11" x14ac:dyDescent="0.35">
      <c r="A32" s="4">
        <v>18797</v>
      </c>
      <c r="B32" s="4" t="s">
        <v>0</v>
      </c>
      <c r="C32" s="4">
        <v>4500</v>
      </c>
      <c r="D32" s="4">
        <v>102</v>
      </c>
      <c r="E32" t="s">
        <v>31</v>
      </c>
      <c r="F32" t="s">
        <v>1</v>
      </c>
      <c r="G32" s="1">
        <v>0.45833333333333331</v>
      </c>
      <c r="H32" s="1">
        <v>0.49305555555555558</v>
      </c>
      <c r="I32" t="s">
        <v>41</v>
      </c>
      <c r="J32" t="s">
        <v>70</v>
      </c>
      <c r="K32" s="4">
        <v>3</v>
      </c>
    </row>
    <row r="33" spans="1:11" hidden="1" x14ac:dyDescent="0.35">
      <c r="A33" s="4">
        <v>18861</v>
      </c>
      <c r="B33" s="4" t="s">
        <v>0</v>
      </c>
      <c r="C33" s="4">
        <v>1620</v>
      </c>
      <c r="D33" s="4">
        <v>101</v>
      </c>
      <c r="E33" t="s">
        <v>35</v>
      </c>
      <c r="F33" t="s">
        <v>1</v>
      </c>
      <c r="G33" s="1">
        <v>0.54166666666666663</v>
      </c>
      <c r="H33" s="1">
        <v>0.57638888888888895</v>
      </c>
      <c r="I33" t="s">
        <v>41</v>
      </c>
      <c r="J33" t="s">
        <v>63</v>
      </c>
      <c r="K33" s="4">
        <v>3</v>
      </c>
    </row>
    <row r="34" spans="1:11" hidden="1" x14ac:dyDescent="0.35">
      <c r="A34" s="4">
        <v>17020</v>
      </c>
      <c r="B34" s="4" t="s">
        <v>0</v>
      </c>
      <c r="C34" s="4">
        <v>1620</v>
      </c>
      <c r="D34" s="4">
        <v>102</v>
      </c>
      <c r="E34" t="s">
        <v>35</v>
      </c>
      <c r="F34" t="s">
        <v>1</v>
      </c>
      <c r="G34" s="1">
        <v>0.58333333333333337</v>
      </c>
      <c r="H34" s="1">
        <v>0.61805555555555558</v>
      </c>
      <c r="I34" t="s">
        <v>41</v>
      </c>
      <c r="J34" t="s">
        <v>63</v>
      </c>
      <c r="K34" s="4">
        <v>3</v>
      </c>
    </row>
    <row r="35" spans="1:11" hidden="1" x14ac:dyDescent="0.35">
      <c r="A35" s="4">
        <v>18638</v>
      </c>
      <c r="B35" s="4" t="s">
        <v>0</v>
      </c>
      <c r="C35" s="4">
        <v>2500</v>
      </c>
      <c r="D35" s="4">
        <v>101</v>
      </c>
      <c r="E35" t="s">
        <v>36</v>
      </c>
      <c r="F35" t="s">
        <v>3</v>
      </c>
      <c r="G35" s="1">
        <v>0.47916666666666669</v>
      </c>
      <c r="H35" s="1">
        <v>0.53125</v>
      </c>
      <c r="I35" t="s">
        <v>41</v>
      </c>
      <c r="J35" t="s">
        <v>61</v>
      </c>
      <c r="K35" s="4">
        <v>3</v>
      </c>
    </row>
    <row r="36" spans="1:11" hidden="1" x14ac:dyDescent="0.35">
      <c r="A36" s="4">
        <v>15531</v>
      </c>
      <c r="B36" s="4" t="s">
        <v>0</v>
      </c>
      <c r="C36" s="4">
        <v>3600</v>
      </c>
      <c r="D36" s="4">
        <v>102</v>
      </c>
      <c r="E36" t="s">
        <v>26</v>
      </c>
      <c r="F36" t="s">
        <v>3</v>
      </c>
      <c r="G36" s="1">
        <v>0.60416666666666663</v>
      </c>
      <c r="H36" s="1">
        <v>0.65625</v>
      </c>
      <c r="I36" t="s">
        <v>41</v>
      </c>
      <c r="J36" t="s">
        <v>27</v>
      </c>
      <c r="K36" s="4">
        <v>3</v>
      </c>
    </row>
    <row r="37" spans="1:11" x14ac:dyDescent="0.35">
      <c r="A37" s="4">
        <v>18554</v>
      </c>
      <c r="B37" s="4" t="s">
        <v>0</v>
      </c>
      <c r="C37" s="4">
        <v>1015</v>
      </c>
      <c r="D37" s="4">
        <v>101</v>
      </c>
      <c r="E37" t="s">
        <v>7</v>
      </c>
      <c r="F37" t="s">
        <v>8</v>
      </c>
      <c r="G37" s="1">
        <v>0.45833333333333331</v>
      </c>
      <c r="H37" s="1">
        <v>0.53472222222222221</v>
      </c>
      <c r="I37" t="s">
        <v>42</v>
      </c>
      <c r="J37" t="s">
        <v>58</v>
      </c>
      <c r="K37" s="4">
        <v>1</v>
      </c>
    </row>
    <row r="38" spans="1:11" hidden="1" x14ac:dyDescent="0.35">
      <c r="A38" s="4">
        <v>14184</v>
      </c>
      <c r="B38" s="4" t="s">
        <v>0</v>
      </c>
      <c r="C38" s="4">
        <v>1015</v>
      </c>
      <c r="D38" s="4">
        <v>102</v>
      </c>
      <c r="E38" t="s">
        <v>7</v>
      </c>
      <c r="F38" t="s">
        <v>8</v>
      </c>
      <c r="G38" s="1">
        <v>0.54166666666666663</v>
      </c>
      <c r="H38" s="1">
        <v>0.61805555555555558</v>
      </c>
      <c r="I38" t="s">
        <v>42</v>
      </c>
      <c r="J38" t="s">
        <v>72</v>
      </c>
      <c r="K38" s="4">
        <v>1</v>
      </c>
    </row>
    <row r="39" spans="1:11" hidden="1" x14ac:dyDescent="0.35">
      <c r="A39" s="4">
        <v>12948</v>
      </c>
      <c r="B39" s="4" t="s">
        <v>0</v>
      </c>
      <c r="C39" s="4">
        <v>1615</v>
      </c>
      <c r="D39" s="4">
        <v>102</v>
      </c>
      <c r="E39" t="s">
        <v>13</v>
      </c>
      <c r="F39" t="s">
        <v>9</v>
      </c>
      <c r="G39" s="1">
        <v>0.29166666666666669</v>
      </c>
      <c r="H39" s="1">
        <v>0.40972222222222227</v>
      </c>
      <c r="I39" t="s">
        <v>42</v>
      </c>
      <c r="J39" t="s">
        <v>71</v>
      </c>
      <c r="K39" s="4">
        <v>1</v>
      </c>
    </row>
    <row r="40" spans="1:11" x14ac:dyDescent="0.35">
      <c r="A40" s="4">
        <v>16437</v>
      </c>
      <c r="B40" s="4" t="s">
        <v>0</v>
      </c>
      <c r="C40" s="4">
        <v>1615</v>
      </c>
      <c r="D40" s="4">
        <v>106</v>
      </c>
      <c r="E40" t="s">
        <v>13</v>
      </c>
      <c r="F40" t="s">
        <v>9</v>
      </c>
      <c r="G40" s="1">
        <v>0.41666666666666669</v>
      </c>
      <c r="H40" s="1">
        <v>0.53472222222222221</v>
      </c>
      <c r="I40" t="s">
        <v>42</v>
      </c>
      <c r="J40" t="s">
        <v>71</v>
      </c>
      <c r="K40" s="4">
        <v>1</v>
      </c>
    </row>
    <row r="41" spans="1:11" hidden="1" x14ac:dyDescent="0.35">
      <c r="A41" s="4">
        <v>16342</v>
      </c>
      <c r="B41" s="4" t="s">
        <v>0</v>
      </c>
      <c r="C41" s="4">
        <v>1015</v>
      </c>
      <c r="D41" s="4">
        <v>103</v>
      </c>
      <c r="E41" t="s">
        <v>7</v>
      </c>
      <c r="F41" t="s">
        <v>9</v>
      </c>
      <c r="G41" s="1">
        <v>0.54166666666666663</v>
      </c>
      <c r="H41" s="1">
        <v>0.61805555555555558</v>
      </c>
      <c r="I41" t="s">
        <v>42</v>
      </c>
      <c r="J41" t="s">
        <v>2</v>
      </c>
      <c r="K41" s="4">
        <v>1</v>
      </c>
    </row>
    <row r="42" spans="1:11" hidden="1" x14ac:dyDescent="0.35">
      <c r="A42" s="4">
        <v>13075</v>
      </c>
      <c r="B42" s="4" t="s">
        <v>0</v>
      </c>
      <c r="C42" s="4">
        <v>1615</v>
      </c>
      <c r="D42" s="4">
        <v>110</v>
      </c>
      <c r="E42" t="s">
        <v>13</v>
      </c>
      <c r="F42" t="s">
        <v>9</v>
      </c>
      <c r="G42" s="1">
        <v>0.70833333333333337</v>
      </c>
      <c r="H42" s="1">
        <v>0.82638888888888884</v>
      </c>
      <c r="I42" t="s">
        <v>42</v>
      </c>
      <c r="J42" t="s">
        <v>57</v>
      </c>
      <c r="K42" s="4">
        <v>1</v>
      </c>
    </row>
    <row r="43" spans="1:11" hidden="1" x14ac:dyDescent="0.35">
      <c r="A43" s="4">
        <v>11178</v>
      </c>
      <c r="B43" s="4" t="s">
        <v>0</v>
      </c>
      <c r="C43" s="4">
        <v>1615</v>
      </c>
      <c r="D43" s="4">
        <v>104</v>
      </c>
      <c r="E43" t="s">
        <v>13</v>
      </c>
      <c r="F43" t="s">
        <v>6</v>
      </c>
      <c r="G43" s="1">
        <v>0.29166666666666669</v>
      </c>
      <c r="H43" s="1">
        <v>0.40972222222222227</v>
      </c>
      <c r="I43" t="s">
        <v>42</v>
      </c>
      <c r="J43" t="s">
        <v>2</v>
      </c>
      <c r="K43" s="4">
        <v>1</v>
      </c>
    </row>
    <row r="44" spans="1:11" x14ac:dyDescent="0.35">
      <c r="A44" s="4">
        <v>18781</v>
      </c>
      <c r="B44" s="4" t="s">
        <v>0</v>
      </c>
      <c r="C44" s="4">
        <v>1615</v>
      </c>
      <c r="D44" s="4">
        <v>107</v>
      </c>
      <c r="E44" t="s">
        <v>13</v>
      </c>
      <c r="F44" t="s">
        <v>6</v>
      </c>
      <c r="G44" s="1">
        <v>0.41666666666666669</v>
      </c>
      <c r="H44" s="1">
        <v>0.53472222222222221</v>
      </c>
      <c r="I44" t="s">
        <v>42</v>
      </c>
      <c r="J44" t="s">
        <v>15</v>
      </c>
      <c r="K44" s="4">
        <v>1</v>
      </c>
    </row>
    <row r="45" spans="1:11" hidden="1" x14ac:dyDescent="0.35">
      <c r="A45" s="4">
        <v>11320</v>
      </c>
      <c r="B45" s="4" t="s">
        <v>0</v>
      </c>
      <c r="C45" s="4">
        <v>1615</v>
      </c>
      <c r="D45" s="4">
        <v>109</v>
      </c>
      <c r="E45" t="s">
        <v>13</v>
      </c>
      <c r="F45" t="s">
        <v>6</v>
      </c>
      <c r="G45" s="1">
        <v>0.54166666666666663</v>
      </c>
      <c r="H45" s="1">
        <v>0.65972222222222221</v>
      </c>
      <c r="I45" t="s">
        <v>42</v>
      </c>
      <c r="J45" t="s">
        <v>15</v>
      </c>
      <c r="K45" s="4">
        <v>1</v>
      </c>
    </row>
    <row r="46" spans="1:11" hidden="1" x14ac:dyDescent="0.35">
      <c r="A46" s="4">
        <v>17513</v>
      </c>
      <c r="B46" s="4" t="s">
        <v>0</v>
      </c>
      <c r="C46" s="4">
        <v>1615</v>
      </c>
      <c r="D46" s="4">
        <v>111</v>
      </c>
      <c r="E46" t="s">
        <v>13</v>
      </c>
      <c r="F46" t="s">
        <v>6</v>
      </c>
      <c r="G46" s="1">
        <v>0.66666666666666663</v>
      </c>
      <c r="H46" s="1">
        <v>0.78472222222222221</v>
      </c>
      <c r="I46" t="s">
        <v>42</v>
      </c>
      <c r="J46" t="s">
        <v>2</v>
      </c>
      <c r="K46" s="4">
        <v>1</v>
      </c>
    </row>
    <row r="47" spans="1:11" hidden="1" x14ac:dyDescent="0.35">
      <c r="A47" s="4">
        <v>16146</v>
      </c>
      <c r="B47" s="4" t="s">
        <v>0</v>
      </c>
      <c r="C47" s="4">
        <v>1615</v>
      </c>
      <c r="D47" s="4">
        <v>101</v>
      </c>
      <c r="E47" t="s">
        <v>13</v>
      </c>
      <c r="F47" t="s">
        <v>14</v>
      </c>
      <c r="G47" s="1">
        <v>0.29166666666666669</v>
      </c>
      <c r="H47" s="1">
        <v>0.40972222222222227</v>
      </c>
      <c r="I47" t="s">
        <v>42</v>
      </c>
      <c r="J47" t="s">
        <v>2</v>
      </c>
      <c r="K47" s="4">
        <v>1</v>
      </c>
    </row>
    <row r="48" spans="1:11" hidden="1" x14ac:dyDescent="0.35">
      <c r="A48" s="4">
        <v>12258</v>
      </c>
      <c r="B48" s="4" t="s">
        <v>0</v>
      </c>
      <c r="C48" s="4">
        <v>1615</v>
      </c>
      <c r="D48" s="4">
        <v>105</v>
      </c>
      <c r="E48" t="s">
        <v>13</v>
      </c>
      <c r="F48" t="s">
        <v>14</v>
      </c>
      <c r="G48" s="1">
        <v>0.41666666666666669</v>
      </c>
      <c r="H48" s="1">
        <v>0.53472222222222221</v>
      </c>
      <c r="I48" t="s">
        <v>42</v>
      </c>
      <c r="J48" t="s">
        <v>58</v>
      </c>
      <c r="K48" s="4">
        <v>1</v>
      </c>
    </row>
    <row r="49" spans="1:11" hidden="1" x14ac:dyDescent="0.35">
      <c r="A49" s="4">
        <v>18254</v>
      </c>
      <c r="B49" s="4" t="s">
        <v>0</v>
      </c>
      <c r="C49" s="4">
        <v>1615</v>
      </c>
      <c r="D49" s="4">
        <v>108</v>
      </c>
      <c r="E49" t="s">
        <v>13</v>
      </c>
      <c r="F49" t="s">
        <v>14</v>
      </c>
      <c r="G49" s="1">
        <v>0.54166666666666663</v>
      </c>
      <c r="H49" s="1">
        <v>0.65972222222222221</v>
      </c>
      <c r="I49" t="s">
        <v>42</v>
      </c>
      <c r="J49" t="s">
        <v>58</v>
      </c>
      <c r="K49" s="4">
        <v>1</v>
      </c>
    </row>
    <row r="50" spans="1:11" hidden="1" x14ac:dyDescent="0.35">
      <c r="A50" s="4">
        <v>12832</v>
      </c>
      <c r="B50" s="4" t="s">
        <v>0</v>
      </c>
      <c r="C50" s="4">
        <v>1625</v>
      </c>
      <c r="D50" s="4">
        <v>204</v>
      </c>
      <c r="E50" t="s">
        <v>16</v>
      </c>
      <c r="F50" t="s">
        <v>14</v>
      </c>
      <c r="G50" s="1">
        <v>0.66666666666666663</v>
      </c>
      <c r="H50" s="1">
        <v>0.74305555555555547</v>
      </c>
      <c r="I50" t="s">
        <v>42</v>
      </c>
      <c r="J50" t="s">
        <v>67</v>
      </c>
      <c r="K50" s="4">
        <v>1</v>
      </c>
    </row>
    <row r="51" spans="1:11" hidden="1" x14ac:dyDescent="0.35">
      <c r="A51" s="4">
        <v>18698</v>
      </c>
      <c r="B51" s="4" t="s">
        <v>0</v>
      </c>
      <c r="C51" s="4">
        <v>1615</v>
      </c>
      <c r="D51" s="4">
        <v>103</v>
      </c>
      <c r="E51" t="s">
        <v>13</v>
      </c>
      <c r="F51" t="s">
        <v>10</v>
      </c>
      <c r="G51" s="1">
        <v>0.29166666666666669</v>
      </c>
      <c r="H51" s="1">
        <v>0.40972222222222227</v>
      </c>
      <c r="I51" t="s">
        <v>42</v>
      </c>
      <c r="J51" t="s">
        <v>72</v>
      </c>
      <c r="K51" s="4">
        <v>1</v>
      </c>
    </row>
    <row r="52" spans="1:11" hidden="1" x14ac:dyDescent="0.35">
      <c r="A52" s="4">
        <v>19859</v>
      </c>
      <c r="B52" s="4" t="s">
        <v>0</v>
      </c>
      <c r="C52" s="4">
        <v>1625</v>
      </c>
      <c r="D52" s="4">
        <v>202</v>
      </c>
      <c r="E52" t="s">
        <v>16</v>
      </c>
      <c r="F52" t="s">
        <v>10</v>
      </c>
      <c r="G52" s="1">
        <v>0.5</v>
      </c>
      <c r="H52" s="1">
        <v>0.57638888888888895</v>
      </c>
      <c r="I52" t="s">
        <v>42</v>
      </c>
      <c r="J52" t="s">
        <v>67</v>
      </c>
      <c r="K52" s="4">
        <v>1</v>
      </c>
    </row>
    <row r="53" spans="1:11" hidden="1" x14ac:dyDescent="0.35">
      <c r="A53" s="4">
        <v>11292</v>
      </c>
      <c r="B53" s="4" t="s">
        <v>0</v>
      </c>
      <c r="C53" s="4">
        <v>1625</v>
      </c>
      <c r="D53" s="4">
        <v>203</v>
      </c>
      <c r="E53" t="s">
        <v>16</v>
      </c>
      <c r="F53" t="s">
        <v>10</v>
      </c>
      <c r="G53" s="1">
        <v>0.58333333333333337</v>
      </c>
      <c r="H53" s="1">
        <v>0.65972222222222221</v>
      </c>
      <c r="I53" t="s">
        <v>42</v>
      </c>
      <c r="J53" t="s">
        <v>67</v>
      </c>
      <c r="K53" s="4">
        <v>1</v>
      </c>
    </row>
    <row r="54" spans="1:11" hidden="1" x14ac:dyDescent="0.35">
      <c r="A54" s="4">
        <v>19007</v>
      </c>
      <c r="B54" s="4" t="s">
        <v>0</v>
      </c>
      <c r="C54" s="4">
        <v>1625</v>
      </c>
      <c r="D54" s="4">
        <v>201</v>
      </c>
      <c r="E54" t="s">
        <v>16</v>
      </c>
      <c r="F54" t="s">
        <v>10</v>
      </c>
      <c r="G54" s="1">
        <v>0.66666666666666663</v>
      </c>
      <c r="H54" s="1">
        <v>0.74305555555555547</v>
      </c>
      <c r="I54" t="s">
        <v>42</v>
      </c>
      <c r="J54" t="s">
        <v>67</v>
      </c>
      <c r="K54" s="4">
        <v>1</v>
      </c>
    </row>
    <row r="55" spans="1:11" hidden="1" x14ac:dyDescent="0.35">
      <c r="A55" s="4">
        <v>19801</v>
      </c>
      <c r="B55" s="4" t="s">
        <v>0</v>
      </c>
      <c r="C55" s="4">
        <v>1015</v>
      </c>
      <c r="D55" s="4">
        <v>501</v>
      </c>
      <c r="E55" t="s">
        <v>7</v>
      </c>
      <c r="F55" t="s">
        <v>10</v>
      </c>
      <c r="G55" s="1">
        <v>0.75</v>
      </c>
      <c r="H55" s="1">
        <v>0.82638888888888884</v>
      </c>
      <c r="I55" t="s">
        <v>42</v>
      </c>
      <c r="J55" t="s">
        <v>72</v>
      </c>
      <c r="K55" s="4">
        <v>1</v>
      </c>
    </row>
    <row r="56" spans="1:11" hidden="1" x14ac:dyDescent="0.35">
      <c r="A56" s="4">
        <v>13440</v>
      </c>
      <c r="B56" s="4" t="s">
        <v>0</v>
      </c>
      <c r="C56" s="4">
        <v>3405</v>
      </c>
      <c r="D56" s="4">
        <v>201</v>
      </c>
      <c r="E56" t="s">
        <v>18</v>
      </c>
      <c r="F56" t="s">
        <v>8</v>
      </c>
      <c r="G56" s="1">
        <v>0.625</v>
      </c>
      <c r="H56" s="1">
        <v>0.74305555555555547</v>
      </c>
      <c r="I56" t="s">
        <v>43</v>
      </c>
      <c r="J56" t="s">
        <v>15</v>
      </c>
      <c r="K56" s="4">
        <v>1</v>
      </c>
    </row>
    <row r="57" spans="1:11" hidden="1" x14ac:dyDescent="0.35">
      <c r="A57" s="4">
        <v>19754</v>
      </c>
      <c r="B57" s="4" t="s">
        <v>0</v>
      </c>
      <c r="C57" s="4">
        <v>3555</v>
      </c>
      <c r="D57" s="4">
        <v>201</v>
      </c>
      <c r="E57" t="s">
        <v>24</v>
      </c>
      <c r="F57" t="s">
        <v>6</v>
      </c>
      <c r="G57" s="1">
        <v>0.29166666666666669</v>
      </c>
      <c r="H57" s="1">
        <v>0.40972222222222227</v>
      </c>
      <c r="I57" t="s">
        <v>43</v>
      </c>
      <c r="J57" t="s">
        <v>60</v>
      </c>
      <c r="K57" s="4">
        <v>1</v>
      </c>
    </row>
    <row r="58" spans="1:11" x14ac:dyDescent="0.35">
      <c r="A58" s="4">
        <v>15472</v>
      </c>
      <c r="B58" s="4" t="s">
        <v>0</v>
      </c>
      <c r="C58" s="4">
        <v>3605</v>
      </c>
      <c r="D58" s="4">
        <v>202</v>
      </c>
      <c r="E58" t="s">
        <v>28</v>
      </c>
      <c r="F58" t="s">
        <v>6</v>
      </c>
      <c r="G58" s="1">
        <v>0.41666666666666669</v>
      </c>
      <c r="H58" s="1">
        <v>0.57638888888888895</v>
      </c>
      <c r="I58" t="s">
        <v>43</v>
      </c>
      <c r="J58" t="s">
        <v>68</v>
      </c>
      <c r="K58" s="4">
        <v>1</v>
      </c>
    </row>
    <row r="59" spans="1:11" hidden="1" x14ac:dyDescent="0.35">
      <c r="A59" s="4">
        <v>19487</v>
      </c>
      <c r="B59" s="4" t="s">
        <v>0</v>
      </c>
      <c r="C59" s="4">
        <v>3605</v>
      </c>
      <c r="D59" s="4">
        <v>201</v>
      </c>
      <c r="E59" t="s">
        <v>28</v>
      </c>
      <c r="F59" t="s">
        <v>6</v>
      </c>
      <c r="G59" s="1">
        <v>0.58333333333333337</v>
      </c>
      <c r="H59" s="1">
        <v>0.74305555555555547</v>
      </c>
      <c r="I59" t="s">
        <v>43</v>
      </c>
      <c r="J59" t="s">
        <v>68</v>
      </c>
      <c r="K59" s="4">
        <v>1</v>
      </c>
    </row>
    <row r="60" spans="1:11" hidden="1" x14ac:dyDescent="0.35">
      <c r="A60" s="4">
        <v>19074</v>
      </c>
      <c r="B60" s="4" t="s">
        <v>0</v>
      </c>
      <c r="C60" s="4">
        <v>3400</v>
      </c>
      <c r="D60" s="4">
        <v>101</v>
      </c>
      <c r="E60" t="s">
        <v>17</v>
      </c>
      <c r="F60" t="s">
        <v>3</v>
      </c>
      <c r="G60" s="1">
        <v>0.41666666666666669</v>
      </c>
      <c r="H60" s="1">
        <v>0.46875</v>
      </c>
      <c r="I60" t="s">
        <v>43</v>
      </c>
      <c r="J60" t="s">
        <v>62</v>
      </c>
      <c r="K60" s="4">
        <v>3</v>
      </c>
    </row>
    <row r="61" spans="1:11" hidden="1" x14ac:dyDescent="0.35">
      <c r="A61" s="4">
        <v>19473</v>
      </c>
      <c r="B61" s="4" t="s">
        <v>0</v>
      </c>
      <c r="C61" s="4">
        <v>3515</v>
      </c>
      <c r="D61" s="4">
        <v>201</v>
      </c>
      <c r="E61" t="s">
        <v>22</v>
      </c>
      <c r="F61" t="s">
        <v>8</v>
      </c>
      <c r="G61" s="1">
        <v>0.54166666666666663</v>
      </c>
      <c r="H61" s="1">
        <v>0.625</v>
      </c>
      <c r="I61" t="s">
        <v>45</v>
      </c>
      <c r="J61" t="s">
        <v>69</v>
      </c>
      <c r="K61" s="4">
        <v>1</v>
      </c>
    </row>
    <row r="62" spans="1:11" hidden="1" x14ac:dyDescent="0.35">
      <c r="A62" s="4">
        <v>14261</v>
      </c>
      <c r="B62" s="4" t="s">
        <v>0</v>
      </c>
      <c r="C62" s="4">
        <v>3500</v>
      </c>
      <c r="D62" s="4">
        <v>601</v>
      </c>
      <c r="E62" t="s">
        <v>19</v>
      </c>
      <c r="F62" t="s">
        <v>8</v>
      </c>
      <c r="G62" s="1">
        <v>0.75</v>
      </c>
      <c r="H62" s="1">
        <v>0.85416666666666663</v>
      </c>
      <c r="I62" t="s">
        <v>45</v>
      </c>
      <c r="J62" t="s">
        <v>20</v>
      </c>
      <c r="K62" s="4">
        <v>3</v>
      </c>
    </row>
    <row r="63" spans="1:11" hidden="1" x14ac:dyDescent="0.35">
      <c r="A63" s="4">
        <v>14636</v>
      </c>
      <c r="B63" s="4" t="s">
        <v>0</v>
      </c>
      <c r="C63" s="4">
        <v>3505</v>
      </c>
      <c r="D63" s="4">
        <v>801</v>
      </c>
      <c r="E63" t="s">
        <v>21</v>
      </c>
      <c r="F63" t="s">
        <v>8</v>
      </c>
      <c r="G63" s="1">
        <v>0.86111111111111116</v>
      </c>
      <c r="H63" s="1">
        <v>0.89583333333333337</v>
      </c>
      <c r="I63" t="s">
        <v>45</v>
      </c>
      <c r="J63" t="s">
        <v>2</v>
      </c>
      <c r="K63" s="4">
        <v>0.5</v>
      </c>
    </row>
    <row r="64" spans="1:11" hidden="1" x14ac:dyDescent="0.35">
      <c r="A64" s="4">
        <v>16745</v>
      </c>
      <c r="B64" s="4" t="s">
        <v>0</v>
      </c>
      <c r="C64" s="4">
        <v>3515</v>
      </c>
      <c r="D64" s="4">
        <v>801</v>
      </c>
      <c r="E64" t="s">
        <v>22</v>
      </c>
      <c r="F64" t="s">
        <v>9</v>
      </c>
      <c r="G64" s="1">
        <v>0.75</v>
      </c>
      <c r="H64" s="1">
        <v>0.83333333333333337</v>
      </c>
      <c r="I64" t="s">
        <v>45</v>
      </c>
      <c r="J64" t="s">
        <v>69</v>
      </c>
      <c r="K64" s="4">
        <v>1</v>
      </c>
    </row>
    <row r="65" spans="1:11" x14ac:dyDescent="0.35">
      <c r="A65" s="4">
        <v>18621</v>
      </c>
      <c r="B65" s="4" t="s">
        <v>0</v>
      </c>
      <c r="C65" s="4">
        <v>3505</v>
      </c>
      <c r="D65" s="4">
        <v>203</v>
      </c>
      <c r="E65" t="s">
        <v>21</v>
      </c>
      <c r="F65" t="s">
        <v>6</v>
      </c>
      <c r="G65" s="1">
        <v>0.375</v>
      </c>
      <c r="H65" s="1">
        <v>0.40972222222222227</v>
      </c>
      <c r="I65" t="s">
        <v>45</v>
      </c>
      <c r="J65" t="s">
        <v>2</v>
      </c>
      <c r="K65" s="4">
        <v>0.5</v>
      </c>
    </row>
    <row r="66" spans="1:11" x14ac:dyDescent="0.35">
      <c r="A66" s="4">
        <v>19160</v>
      </c>
      <c r="B66" s="4" t="s">
        <v>0</v>
      </c>
      <c r="C66" s="4">
        <v>3505</v>
      </c>
      <c r="D66" s="4">
        <v>201</v>
      </c>
      <c r="E66" t="s">
        <v>21</v>
      </c>
      <c r="F66" t="s">
        <v>6</v>
      </c>
      <c r="G66" s="1">
        <v>0.41666666666666669</v>
      </c>
      <c r="H66" s="1">
        <v>0.4513888888888889</v>
      </c>
      <c r="I66" t="s">
        <v>45</v>
      </c>
      <c r="J66" t="s">
        <v>57</v>
      </c>
      <c r="K66" s="4">
        <v>0.5</v>
      </c>
    </row>
    <row r="67" spans="1:11" x14ac:dyDescent="0.35">
      <c r="A67" s="4">
        <v>17007</v>
      </c>
      <c r="B67" s="4" t="s">
        <v>0</v>
      </c>
      <c r="C67" s="4">
        <v>3505</v>
      </c>
      <c r="D67" s="4">
        <v>202</v>
      </c>
      <c r="E67" t="s">
        <v>21</v>
      </c>
      <c r="F67" t="s">
        <v>6</v>
      </c>
      <c r="G67" s="1">
        <v>0.45833333333333331</v>
      </c>
      <c r="H67" s="1">
        <v>0.49305555555555558</v>
      </c>
      <c r="I67" t="s">
        <v>45</v>
      </c>
      <c r="J67" t="s">
        <v>57</v>
      </c>
      <c r="K67" s="4">
        <v>0.5</v>
      </c>
    </row>
    <row r="68" spans="1:11" hidden="1" x14ac:dyDescent="0.35">
      <c r="A68" s="4">
        <v>12015</v>
      </c>
      <c r="B68" s="4" t="s">
        <v>0</v>
      </c>
      <c r="C68" s="4">
        <v>3550</v>
      </c>
      <c r="D68" s="4">
        <v>101</v>
      </c>
      <c r="E68" t="s">
        <v>23</v>
      </c>
      <c r="F68" t="s">
        <v>3</v>
      </c>
      <c r="G68" s="1">
        <v>0.41666666666666669</v>
      </c>
      <c r="H68" s="1">
        <v>0.46875</v>
      </c>
      <c r="I68" t="s">
        <v>45</v>
      </c>
      <c r="J68" t="s">
        <v>15</v>
      </c>
      <c r="K68" s="4">
        <v>3</v>
      </c>
    </row>
    <row r="69" spans="1:11" hidden="1" x14ac:dyDescent="0.35">
      <c r="A69" s="4">
        <v>16946</v>
      </c>
      <c r="B69" s="4" t="s">
        <v>0</v>
      </c>
      <c r="C69" s="4">
        <v>3555</v>
      </c>
      <c r="D69" s="4">
        <v>801</v>
      </c>
      <c r="E69" t="s">
        <v>25</v>
      </c>
      <c r="F69" t="s">
        <v>14</v>
      </c>
      <c r="G69" s="1">
        <v>0.79166666666666663</v>
      </c>
      <c r="H69" s="1">
        <v>0.91666666666666663</v>
      </c>
      <c r="I69" t="s">
        <v>45</v>
      </c>
      <c r="J69" t="s">
        <v>73</v>
      </c>
      <c r="K69" s="4">
        <v>1</v>
      </c>
    </row>
    <row r="70" spans="1:11" hidden="1" x14ac:dyDescent="0.35">
      <c r="A70" s="4">
        <v>11724</v>
      </c>
      <c r="B70" s="4" t="s">
        <v>0</v>
      </c>
      <c r="C70" s="4">
        <v>3550</v>
      </c>
      <c r="D70" s="4">
        <v>601</v>
      </c>
      <c r="E70" t="s">
        <v>23</v>
      </c>
      <c r="F70" t="s">
        <v>10</v>
      </c>
      <c r="G70" s="1">
        <v>0.79166666666666663</v>
      </c>
      <c r="H70" s="1">
        <v>0.89583333333333337</v>
      </c>
      <c r="I70" t="s">
        <v>45</v>
      </c>
      <c r="J70" t="s">
        <v>73</v>
      </c>
      <c r="K70" s="4">
        <v>3</v>
      </c>
    </row>
    <row r="71" spans="1:11" x14ac:dyDescent="0.35">
      <c r="A71" s="4">
        <v>13822</v>
      </c>
      <c r="B71" s="4" t="s">
        <v>0</v>
      </c>
      <c r="C71" s="4">
        <v>3500</v>
      </c>
      <c r="D71" s="4">
        <v>101</v>
      </c>
      <c r="E71" t="s">
        <v>19</v>
      </c>
      <c r="F71" t="s">
        <v>1</v>
      </c>
      <c r="G71" s="1">
        <v>0.375</v>
      </c>
      <c r="H71" s="1">
        <v>0.40972222222222227</v>
      </c>
      <c r="I71" t="s">
        <v>44</v>
      </c>
      <c r="J71" t="s">
        <v>69</v>
      </c>
      <c r="K71" s="4">
        <v>3</v>
      </c>
    </row>
    <row r="72" spans="1:11" x14ac:dyDescent="0.35">
      <c r="A72" s="4">
        <v>18790</v>
      </c>
      <c r="B72" s="4" t="s">
        <v>0</v>
      </c>
      <c r="C72" s="4">
        <v>3500</v>
      </c>
      <c r="D72" s="4">
        <v>102</v>
      </c>
      <c r="E72" t="s">
        <v>19</v>
      </c>
      <c r="F72" t="s">
        <v>1</v>
      </c>
      <c r="G72" s="1">
        <v>0.5</v>
      </c>
      <c r="H72" s="1">
        <v>0.53472222222222221</v>
      </c>
      <c r="I72" t="s">
        <v>44</v>
      </c>
      <c r="J72" t="s">
        <v>69</v>
      </c>
      <c r="K72" s="4">
        <v>3</v>
      </c>
    </row>
    <row r="73" spans="1:11" hidden="1" x14ac:dyDescent="0.35">
      <c r="A73" s="4">
        <v>16432</v>
      </c>
      <c r="B73" s="4" t="s">
        <v>0</v>
      </c>
      <c r="C73" s="4">
        <v>4890</v>
      </c>
      <c r="D73" s="4">
        <v>104</v>
      </c>
      <c r="E73" t="s">
        <v>32</v>
      </c>
      <c r="F73" t="s">
        <v>5</v>
      </c>
      <c r="G73" t="s">
        <v>5</v>
      </c>
      <c r="H73" t="s">
        <v>5</v>
      </c>
      <c r="I73" t="s">
        <v>5</v>
      </c>
      <c r="J73" t="s">
        <v>27</v>
      </c>
      <c r="K73" s="4">
        <v>3</v>
      </c>
    </row>
    <row r="74" spans="1:11" hidden="1" x14ac:dyDescent="0.35">
      <c r="A74" s="4">
        <v>12806</v>
      </c>
      <c r="B74" s="4" t="s">
        <v>0</v>
      </c>
      <c r="C74" s="4">
        <v>4890</v>
      </c>
      <c r="D74" s="4">
        <v>103</v>
      </c>
      <c r="E74" t="s">
        <v>32</v>
      </c>
      <c r="F74" t="s">
        <v>5</v>
      </c>
      <c r="G74" t="s">
        <v>5</v>
      </c>
      <c r="H74" t="s">
        <v>5</v>
      </c>
      <c r="I74" t="s">
        <v>5</v>
      </c>
      <c r="J74" t="s">
        <v>73</v>
      </c>
      <c r="K74" s="4">
        <v>4</v>
      </c>
    </row>
    <row r="75" spans="1:11" hidden="1" x14ac:dyDescent="0.35">
      <c r="A75" s="4">
        <v>19784</v>
      </c>
      <c r="B75" s="4" t="s">
        <v>0</v>
      </c>
      <c r="C75" s="4">
        <v>4890</v>
      </c>
      <c r="D75" s="4">
        <v>101</v>
      </c>
      <c r="E75" t="s">
        <v>32</v>
      </c>
      <c r="F75" t="s">
        <v>5</v>
      </c>
      <c r="G75" t="s">
        <v>5</v>
      </c>
      <c r="H75" t="s">
        <v>5</v>
      </c>
      <c r="I75" t="s">
        <v>5</v>
      </c>
      <c r="J75" t="s">
        <v>57</v>
      </c>
      <c r="K75" s="4">
        <v>2</v>
      </c>
    </row>
    <row r="76" spans="1:11" hidden="1" x14ac:dyDescent="0.35">
      <c r="A76" s="4">
        <v>11485</v>
      </c>
      <c r="B76" s="4" t="s">
        <v>0</v>
      </c>
      <c r="C76" s="4">
        <v>4890</v>
      </c>
      <c r="D76" s="4">
        <v>102</v>
      </c>
      <c r="E76" t="s">
        <v>32</v>
      </c>
      <c r="F76" t="s">
        <v>5</v>
      </c>
      <c r="G76" t="s">
        <v>5</v>
      </c>
      <c r="H76" t="s">
        <v>5</v>
      </c>
      <c r="I76" t="s">
        <v>5</v>
      </c>
      <c r="J76" t="s">
        <v>64</v>
      </c>
      <c r="K76" s="4">
        <v>3</v>
      </c>
    </row>
    <row r="77" spans="1:11" x14ac:dyDescent="0.35">
      <c r="A77"/>
      <c r="B77"/>
      <c r="C77"/>
      <c r="D77"/>
      <c r="K77"/>
    </row>
    <row r="78" spans="1:11" x14ac:dyDescent="0.35">
      <c r="A78"/>
      <c r="B78"/>
      <c r="C78"/>
      <c r="D78"/>
      <c r="K78"/>
    </row>
    <row r="79" spans="1:11" x14ac:dyDescent="0.35">
      <c r="A79"/>
      <c r="B79"/>
      <c r="C79"/>
      <c r="D79"/>
      <c r="K79"/>
    </row>
  </sheetData>
  <pageMargins left="0.2" right="0.2" top="0.75" bottom="0.75" header="0.3" footer="0.3"/>
  <pageSetup scale="95" orientation="landscape" r:id="rId1"/>
  <headerFooter>
    <oddFooter>&amp;LStudent Name&amp;C&amp;A&amp;R&amp;F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9"/>
    </sheetView>
  </sheetViews>
  <sheetFormatPr defaultRowHeight="14.5" x14ac:dyDescent="0.35"/>
  <cols>
    <col min="2" max="2" width="9.1796875" style="4"/>
  </cols>
  <sheetData>
    <row r="1" spans="1:2" x14ac:dyDescent="0.35">
      <c r="A1" s="2" t="s">
        <v>48</v>
      </c>
      <c r="B1" s="3" t="s">
        <v>74</v>
      </c>
    </row>
    <row r="2" spans="1:2" x14ac:dyDescent="0.35">
      <c r="A2" t="s">
        <v>46</v>
      </c>
      <c r="B2" s="4">
        <v>30</v>
      </c>
    </row>
    <row r="3" spans="1:2" x14ac:dyDescent="0.35">
      <c r="A3" t="s">
        <v>39</v>
      </c>
      <c r="B3" s="4">
        <v>50</v>
      </c>
    </row>
    <row r="4" spans="1:2" x14ac:dyDescent="0.35">
      <c r="A4" t="s">
        <v>40</v>
      </c>
      <c r="B4" s="4">
        <v>42</v>
      </c>
    </row>
    <row r="5" spans="1:2" x14ac:dyDescent="0.35">
      <c r="A5" t="s">
        <v>41</v>
      </c>
      <c r="B5" s="4">
        <v>28</v>
      </c>
    </row>
    <row r="6" spans="1:2" x14ac:dyDescent="0.35">
      <c r="A6" t="s">
        <v>42</v>
      </c>
      <c r="B6" s="4">
        <v>32</v>
      </c>
    </row>
    <row r="7" spans="1:2" x14ac:dyDescent="0.35">
      <c r="A7" t="s">
        <v>43</v>
      </c>
      <c r="B7" s="4">
        <v>28</v>
      </c>
    </row>
    <row r="8" spans="1:2" x14ac:dyDescent="0.35">
      <c r="A8" t="s">
        <v>45</v>
      </c>
      <c r="B8" s="4">
        <v>24</v>
      </c>
    </row>
    <row r="9" spans="1:2" x14ac:dyDescent="0.35">
      <c r="A9" t="s">
        <v>44</v>
      </c>
      <c r="B9" s="4">
        <v>24</v>
      </c>
    </row>
  </sheetData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Faculty</vt:lpstr>
      <vt:lpstr>Rooms</vt:lpstr>
      <vt:lpstr>Prime Time</vt:lpstr>
      <vt:lpstr>Room Capacity</vt:lpstr>
      <vt:lpstr>capacity</vt:lpstr>
      <vt:lpstr>Faculty!Print_Titles</vt:lpstr>
      <vt:lpstr>'Prime Time'!Print_Titles</vt:lpstr>
      <vt:lpstr>Rooms!Print_Titles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KEITH MULBERY</cp:lastModifiedBy>
  <cp:lastPrinted>2012-12-15T16:47:47Z</cp:lastPrinted>
  <dcterms:created xsi:type="dcterms:W3CDTF">2011-07-28T21:39:34Z</dcterms:created>
  <dcterms:modified xsi:type="dcterms:W3CDTF">2013-01-21T19:05:07Z</dcterms:modified>
</cp:coreProperties>
</file>