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340"/>
  </bookViews>
  <sheets>
    <sheet name="Portfolio" sheetId="1" r:id="rId1"/>
    <sheet name="Q&amp;A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J6" i="1"/>
  <c r="I7" i="1"/>
  <c r="I8" i="1"/>
  <c r="I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6" i="1"/>
</calcChain>
</file>

<file path=xl/sharedStrings.xml><?xml version="1.0" encoding="utf-8"?>
<sst xmlns="http://schemas.openxmlformats.org/spreadsheetml/2006/main" count="53" uniqueCount="32">
  <si>
    <t xml:space="preserve">Hyat </t>
  </si>
  <si>
    <t>Kato</t>
  </si>
  <si>
    <t>Last Name</t>
  </si>
  <si>
    <t>Account Number</t>
  </si>
  <si>
    <t>First Name</t>
  </si>
  <si>
    <t>Stock</t>
  </si>
  <si>
    <t>Purchase Date</t>
  </si>
  <si>
    <t>Bond</t>
  </si>
  <si>
    <t>CD</t>
  </si>
  <si>
    <t>Purchase Price</t>
  </si>
  <si>
    <t>Current Value</t>
  </si>
  <si>
    <t>Rank</t>
  </si>
  <si>
    <t>Question</t>
  </si>
  <si>
    <t>What is the average value of the current investments?</t>
  </si>
  <si>
    <t>What is the current value of the most lucrative investment?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</si>
  <si>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</si>
  <si>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</si>
  <si>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</si>
  <si>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</si>
  <si>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</si>
  <si>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</si>
  <si>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</si>
  <si>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</si>
  <si>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</si>
  <si>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</si>
  <si>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</si>
  <si>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</si>
  <si>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</si>
  <si>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Breakdown</t>
  </si>
  <si>
    <t>Total Value</t>
  </si>
  <si>
    <t>What is the current value of the least lucrative investment?</t>
  </si>
  <si>
    <t>Asset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</si>
</sst>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1" applyFont="1"/>
    <xf numFmtId="14" fontId="0" fillId="0" borderId="1" xfId="0" applyNumberFormat="1" applyBorder="1"/>
    <xf numFmtId="0" fontId="0" fillId="0" borderId="0" xfId="0" applyBorder="1"/>
    <xf numFmtId="44" fontId="0" fillId="0" borderId="0" xfId="1" applyFont="1" applyBorder="1"/>
    <xf numFmtId="14" fontId="0" fillId="0" borderId="3" xfId="0" applyNumberFormat="1" applyBorder="1"/>
    <xf numFmtId="0" fontId="0" fillId="0" borderId="4" xfId="0" applyBorder="1"/>
    <xf numFmtId="44" fontId="0" fillId="0" borderId="4" xfId="1" applyFont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44" fontId="0" fillId="0" borderId="0" xfId="0" applyNumberFormat="1" applyBorder="1"/>
    <xf numFmtId="44" fontId="0" fillId="0" borderId="4" xfId="0" applyNumberFormat="1" applyBorder="1"/>
    <xf numFmtId="0" fontId="0" fillId="0" borderId="0" xfId="0" applyFill="1" applyBorder="1" applyAlignment="1"/>
    <xf numFmtId="0" fontId="0" fillId="0" borderId="4" xfId="0" applyFill="1" applyBorder="1" applyAlignment="1"/>
    <xf numFmtId="0" fontId="2" fillId="0" borderId="10" xfId="0" applyFont="1" applyFill="1" applyBorder="1" applyAlignment="1">
      <alignment horizontal="centerContinuous"/>
    </xf>
    <xf numFmtId="44" fontId="0" fillId="0" borderId="0" xfId="1" applyFont="1" applyFill="1" applyBorder="1" applyAlignment="1"/>
    <xf numFmtId="0" fontId="0" fillId="0" borderId="2" xfId="0" applyNumberFormat="1" applyBorder="1"/>
    <xf numFmtId="0" fontId="0" fillId="0" borderId="5" xfId="0" applyNumberFormat="1" applyBorder="1"/>
    <xf numFmtId="0" fontId="0" fillId="2" borderId="6" xfId="0" applyFill="1" applyBorder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tabSelected="1" workbookViewId="0">
      <selection activeCell="C3" sqref="C3"/>
    </sheetView>
  </sheetViews>
  <sheetFormatPr defaultRowHeight="15" x14ac:dyDescent="0.25"/>
  <cols>
    <col min="1" max="1" width="2" customWidth="1"/>
    <col min="2" max="2" width="16" bestFit="1" customWidth="1"/>
    <col min="3" max="3" width="11.28515625" bestFit="1" customWidth="1"/>
    <col min="4" max="4" width="14" bestFit="1" customWidth="1"/>
    <col min="5" max="5" width="13.42578125" bestFit="1" customWidth="1"/>
    <col min="6" max="6" width="13.42578125" customWidth="1"/>
    <col min="8" max="8" width="19" bestFit="1" customWidth="1"/>
    <col min="10" max="10" width="11" bestFit="1" customWidth="1"/>
  </cols>
  <sheetData>
    <row r="1" spans="2:10" ht="12" customHeight="1" thickBot="1" x14ac:dyDescent="0.3"/>
    <row r="2" spans="2:10" ht="15.75" thickBot="1" x14ac:dyDescent="0.3">
      <c r="B2" s="8" t="s">
        <v>3</v>
      </c>
      <c r="C2" s="9" t="s">
        <v>2</v>
      </c>
      <c r="D2" s="10" t="s">
        <v>4</v>
      </c>
    </row>
    <row r="3" spans="2:10" x14ac:dyDescent="0.25">
      <c r="B3">
        <v>367459</v>
      </c>
      <c r="C3" t="s">
        <v>0</v>
      </c>
      <c r="D3" t="s">
        <v>1</v>
      </c>
    </row>
    <row r="4" spans="2:10" ht="15.75" thickBot="1" x14ac:dyDescent="0.3"/>
    <row r="5" spans="2:10" ht="15.75" thickBot="1" x14ac:dyDescent="0.3">
      <c r="B5" s="8" t="s">
        <v>6</v>
      </c>
      <c r="C5" s="9" t="s">
        <v>31</v>
      </c>
      <c r="D5" s="9" t="s">
        <v>9</v>
      </c>
      <c r="E5" s="9" t="s">
        <v>10</v>
      </c>
      <c r="F5" s="10" t="s">
        <v>11</v>
      </c>
      <c r="H5" s="19" t="s">
        <v>28</v>
      </c>
      <c r="I5" s="8" t="s">
        <v>27</v>
      </c>
      <c r="J5" s="10" t="s">
        <v>29</v>
      </c>
    </row>
    <row r="6" spans="2:10" x14ac:dyDescent="0.25">
      <c r="B6" s="2">
        <v>39664</v>
      </c>
      <c r="C6" s="3" t="s">
        <v>8</v>
      </c>
      <c r="D6" s="4">
        <v>20</v>
      </c>
      <c r="E6" s="11">
        <v>65</v>
      </c>
      <c r="F6" s="17">
        <f>_xlfn.RANK.AVG(E6,E$6:E$24)</f>
        <v>4</v>
      </c>
      <c r="H6" t="s">
        <v>7</v>
      </c>
      <c r="I6">
        <f>COUNTIF(C$6:C$24,H6)</f>
        <v>6</v>
      </c>
      <c r="J6" s="1">
        <f>SUMIF(C$6:C$24,H6,E$6:E$24)</f>
        <v>160.66</v>
      </c>
    </row>
    <row r="7" spans="2:10" x14ac:dyDescent="0.25">
      <c r="B7" s="2">
        <v>39804</v>
      </c>
      <c r="C7" s="3" t="s">
        <v>5</v>
      </c>
      <c r="D7" s="4">
        <v>17</v>
      </c>
      <c r="E7" s="11">
        <v>40</v>
      </c>
      <c r="F7" s="17">
        <f t="shared" ref="F7:F24" si="0">_xlfn.RANK.AVG(E7,E$6:E$24)</f>
        <v>7</v>
      </c>
      <c r="H7" t="s">
        <v>8</v>
      </c>
      <c r="I7">
        <f t="shared" ref="I7:I8" si="1">COUNTIF(C$6:C$24,H7)</f>
        <v>7</v>
      </c>
      <c r="J7" s="1">
        <f t="shared" ref="J7:J8" si="2">SUMIF(C$6:C$24,H7,E$6:E$24)</f>
        <v>190.05</v>
      </c>
    </row>
    <row r="8" spans="2:10" x14ac:dyDescent="0.25">
      <c r="B8" s="2">
        <v>39906</v>
      </c>
      <c r="C8" s="3" t="s">
        <v>7</v>
      </c>
      <c r="D8" s="4">
        <v>10</v>
      </c>
      <c r="E8" s="11">
        <v>35</v>
      </c>
      <c r="F8" s="17">
        <f t="shared" si="0"/>
        <v>8</v>
      </c>
      <c r="H8" t="s">
        <v>5</v>
      </c>
      <c r="I8">
        <f t="shared" si="1"/>
        <v>6</v>
      </c>
      <c r="J8" s="1">
        <f t="shared" si="2"/>
        <v>378.02</v>
      </c>
    </row>
    <row r="9" spans="2:10" x14ac:dyDescent="0.25">
      <c r="B9" s="2">
        <v>40038</v>
      </c>
      <c r="C9" s="3" t="s">
        <v>7</v>
      </c>
      <c r="D9" s="4">
        <v>7</v>
      </c>
      <c r="E9" s="11">
        <v>45</v>
      </c>
      <c r="F9" s="17">
        <f t="shared" si="0"/>
        <v>6</v>
      </c>
    </row>
    <row r="10" spans="2:10" ht="15.75" thickBot="1" x14ac:dyDescent="0.3">
      <c r="B10" s="2">
        <v>40106</v>
      </c>
      <c r="C10" s="3" t="s">
        <v>5</v>
      </c>
      <c r="D10" s="4">
        <v>17</v>
      </c>
      <c r="E10" s="11">
        <v>18.02</v>
      </c>
      <c r="F10" s="17">
        <f t="shared" si="0"/>
        <v>14</v>
      </c>
    </row>
    <row r="11" spans="2:10" x14ac:dyDescent="0.25">
      <c r="B11" s="2">
        <v>40158</v>
      </c>
      <c r="C11" s="3" t="s">
        <v>8</v>
      </c>
      <c r="D11" s="4">
        <v>20</v>
      </c>
      <c r="E11" s="11">
        <v>25.65</v>
      </c>
      <c r="F11" s="17">
        <f t="shared" si="0"/>
        <v>13</v>
      </c>
      <c r="H11" s="15" t="s">
        <v>10</v>
      </c>
      <c r="I11" s="15"/>
    </row>
    <row r="12" spans="2:10" x14ac:dyDescent="0.25">
      <c r="B12" s="2">
        <v>40422</v>
      </c>
      <c r="C12" s="3" t="s">
        <v>8</v>
      </c>
      <c r="D12" s="4">
        <v>10</v>
      </c>
      <c r="E12" s="11">
        <v>12.5</v>
      </c>
      <c r="F12" s="17">
        <f t="shared" si="0"/>
        <v>17</v>
      </c>
      <c r="H12" s="13"/>
      <c r="I12" s="13"/>
    </row>
    <row r="13" spans="2:10" x14ac:dyDescent="0.25">
      <c r="B13" s="2">
        <v>40510</v>
      </c>
      <c r="C13" s="3" t="s">
        <v>7</v>
      </c>
      <c r="D13" s="4">
        <v>24</v>
      </c>
      <c r="E13" s="11">
        <v>28</v>
      </c>
      <c r="F13" s="17">
        <f t="shared" si="0"/>
        <v>11</v>
      </c>
      <c r="H13" s="13" t="s">
        <v>15</v>
      </c>
      <c r="I13" s="16">
        <v>38.354210526315789</v>
      </c>
    </row>
    <row r="14" spans="2:10" x14ac:dyDescent="0.25">
      <c r="B14" s="2">
        <v>40765</v>
      </c>
      <c r="C14" s="3" t="s">
        <v>8</v>
      </c>
      <c r="D14" s="4">
        <v>25</v>
      </c>
      <c r="E14" s="11">
        <v>27.5</v>
      </c>
      <c r="F14" s="17">
        <f t="shared" si="0"/>
        <v>12</v>
      </c>
      <c r="H14" s="13" t="s">
        <v>16</v>
      </c>
      <c r="I14" s="13">
        <v>6.243622491959222</v>
      </c>
    </row>
    <row r="15" spans="2:10" x14ac:dyDescent="0.25">
      <c r="B15" s="2">
        <v>41133</v>
      </c>
      <c r="C15" s="3" t="s">
        <v>7</v>
      </c>
      <c r="D15" s="4">
        <v>6</v>
      </c>
      <c r="E15" s="11">
        <v>10</v>
      </c>
      <c r="F15" s="17">
        <f t="shared" si="0"/>
        <v>19</v>
      </c>
      <c r="H15" s="13" t="s">
        <v>17</v>
      </c>
      <c r="I15" s="16">
        <v>30</v>
      </c>
    </row>
    <row r="16" spans="2:10" x14ac:dyDescent="0.25">
      <c r="B16" s="2">
        <v>41225</v>
      </c>
      <c r="C16" s="3" t="s">
        <v>7</v>
      </c>
      <c r="D16" s="4">
        <v>9</v>
      </c>
      <c r="E16" s="11">
        <v>10.54</v>
      </c>
      <c r="F16" s="17">
        <f t="shared" si="0"/>
        <v>18</v>
      </c>
      <c r="H16" s="13" t="s">
        <v>18</v>
      </c>
      <c r="I16" s="16">
        <v>75</v>
      </c>
    </row>
    <row r="17" spans="2:9" x14ac:dyDescent="0.25">
      <c r="B17" s="2">
        <v>41235</v>
      </c>
      <c r="C17" s="3" t="s">
        <v>8</v>
      </c>
      <c r="D17" s="4">
        <v>24</v>
      </c>
      <c r="E17" s="11">
        <v>30</v>
      </c>
      <c r="F17" s="17">
        <f t="shared" si="0"/>
        <v>10</v>
      </c>
      <c r="H17" s="13" t="s">
        <v>19</v>
      </c>
      <c r="I17" s="16">
        <v>27.215319484067845</v>
      </c>
    </row>
    <row r="18" spans="2:9" x14ac:dyDescent="0.25">
      <c r="B18" s="2">
        <v>41335</v>
      </c>
      <c r="C18" s="3" t="s">
        <v>7</v>
      </c>
      <c r="D18" s="4">
        <v>19</v>
      </c>
      <c r="E18" s="11">
        <v>32.119999999999997</v>
      </c>
      <c r="F18" s="17">
        <f t="shared" si="0"/>
        <v>9</v>
      </c>
      <c r="H18" s="13" t="s">
        <v>20</v>
      </c>
      <c r="I18" s="13">
        <v>740.67361461988287</v>
      </c>
    </row>
    <row r="19" spans="2:9" x14ac:dyDescent="0.25">
      <c r="B19" s="2">
        <v>41415</v>
      </c>
      <c r="C19" s="3" t="s">
        <v>5</v>
      </c>
      <c r="D19" s="4">
        <v>14</v>
      </c>
      <c r="E19" s="11">
        <v>75</v>
      </c>
      <c r="F19" s="17">
        <f t="shared" si="0"/>
        <v>2.5</v>
      </c>
      <c r="H19" s="13" t="s">
        <v>21</v>
      </c>
      <c r="I19" s="13">
        <v>1.128868988684649</v>
      </c>
    </row>
    <row r="20" spans="2:9" x14ac:dyDescent="0.25">
      <c r="B20" s="2">
        <v>41524</v>
      </c>
      <c r="C20" s="3" t="s">
        <v>5</v>
      </c>
      <c r="D20" s="4">
        <v>18</v>
      </c>
      <c r="E20" s="11">
        <v>60</v>
      </c>
      <c r="F20" s="17">
        <f t="shared" si="0"/>
        <v>5</v>
      </c>
      <c r="H20" s="13" t="s">
        <v>22</v>
      </c>
      <c r="I20" s="13">
        <v>1.2123067623156814</v>
      </c>
    </row>
    <row r="21" spans="2:9" x14ac:dyDescent="0.25">
      <c r="B21" s="2">
        <v>41842</v>
      </c>
      <c r="C21" s="3" t="s">
        <v>8</v>
      </c>
      <c r="D21" s="4">
        <v>9</v>
      </c>
      <c r="E21" s="11">
        <v>13.5</v>
      </c>
      <c r="F21" s="17">
        <f t="shared" si="0"/>
        <v>16</v>
      </c>
      <c r="H21" s="13" t="s">
        <v>23</v>
      </c>
      <c r="I21" s="13">
        <v>100</v>
      </c>
    </row>
    <row r="22" spans="2:9" x14ac:dyDescent="0.25">
      <c r="B22" s="2">
        <v>42069</v>
      </c>
      <c r="C22" s="3" t="s">
        <v>5</v>
      </c>
      <c r="D22" s="4">
        <v>15</v>
      </c>
      <c r="E22" s="11">
        <v>110</v>
      </c>
      <c r="F22" s="17">
        <f t="shared" si="0"/>
        <v>1</v>
      </c>
      <c r="H22" s="13" t="s">
        <v>24</v>
      </c>
      <c r="I22" s="16">
        <v>10</v>
      </c>
    </row>
    <row r="23" spans="2:9" x14ac:dyDescent="0.25">
      <c r="B23" s="2">
        <v>42198</v>
      </c>
      <c r="C23" s="3" t="s">
        <v>5</v>
      </c>
      <c r="D23" s="4">
        <v>20</v>
      </c>
      <c r="E23" s="11">
        <v>75</v>
      </c>
      <c r="F23" s="17">
        <f t="shared" si="0"/>
        <v>2.5</v>
      </c>
      <c r="H23" s="13" t="s">
        <v>25</v>
      </c>
      <c r="I23" s="16">
        <v>110</v>
      </c>
    </row>
    <row r="24" spans="2:9" ht="15.75" thickBot="1" x14ac:dyDescent="0.3">
      <c r="B24" s="5">
        <v>42302</v>
      </c>
      <c r="C24" s="6" t="s">
        <v>8</v>
      </c>
      <c r="D24" s="7">
        <v>15</v>
      </c>
      <c r="E24" s="12">
        <v>15.9</v>
      </c>
      <c r="F24" s="18">
        <f t="shared" si="0"/>
        <v>15</v>
      </c>
      <c r="H24" s="13" t="s">
        <v>26</v>
      </c>
      <c r="I24" s="16">
        <v>728.73</v>
      </c>
    </row>
    <row r="25" spans="2:9" ht="15.75" thickBot="1" x14ac:dyDescent="0.3">
      <c r="H25" s="14" t="s">
        <v>27</v>
      </c>
      <c r="I25" s="14">
        <v>19</v>
      </c>
    </row>
  </sheetData>
  <sortState ref="B6:E24">
    <sortCondition ref="B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4" sqref="C4"/>
    </sheetView>
  </sheetViews>
  <sheetFormatPr defaultRowHeight="15" x14ac:dyDescent="0.25"/>
  <sheetData>
    <row r="1" spans="1:3" x14ac:dyDescent="0.25">
      <c r="B1" t="s">
        <v>12</v>
      </c>
    </row>
    <row r="2" spans="1:3" x14ac:dyDescent="0.25">
      <c r="A2" s="20">
        <v>38.35</v>
      </c>
      <c r="B2">
        <v>1</v>
      </c>
      <c r="C2" t="s">
        <v>13</v>
      </c>
    </row>
    <row r="4" spans="1:3" x14ac:dyDescent="0.25">
      <c r="A4" s="1">
        <v>110</v>
      </c>
      <c r="B4">
        <v>2</v>
      </c>
      <c r="C4" t="s">
        <v>30</v>
      </c>
    </row>
    <row r="6" spans="1:3" x14ac:dyDescent="0.25">
      <c r="A6" s="1">
        <v>10</v>
      </c>
      <c r="B6">
        <v>3</v>
      </c>
      <c r="C6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Portfolio</vt:lpstr>
      <vt:lpstr>Q&amp;A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2012-12-11T22:33:09Z</dcterms:created>
  <dcterms:modified xsi:type="dcterms:W3CDTF">2013-02-07T12:55:04Z</dcterms:modified>
</cp:coreProperties>
</file>