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tables/table1.xml" ContentType="application/vnd.openxmlformats-officedocument.spreadsheetml.table+xml"/>
  <Override PartName="/xl/queryTables/queryTable4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1_AU to SE\Chapter 10\Excel Chapter 10 Solution\"/>
    </mc:Choice>
  </mc:AlternateContent>
  <bookViews>
    <workbookView xWindow="0" yWindow="0" windowWidth="15360" windowHeight="8340" firstSheet="1" activeTab="4"/>
  </bookViews>
  <sheets>
    <sheet name="Netflix" sheetId="4" r:id="rId1"/>
    <sheet name="Stock Data" sheetId="3" r:id="rId2"/>
    <sheet name="More Stocks" sheetId="2" r:id="rId3"/>
    <sheet name="e10h1Stock" sheetId="1" r:id="rId4"/>
    <sheet name="Monthly Data" sheetId="5" r:id="rId5"/>
  </sheets>
  <definedNames>
    <definedName name="e10h1MoreStocks.accdb" localSheetId="2" hidden="1">'More Stocks'!$A$1:$B$11</definedName>
    <definedName name="hp?s_NFLX_Historical_Prices" localSheetId="0">Netflix!$A$1:$G$68</definedName>
    <definedName name="quote.html?symb_AAPL_2CDIS_2CHD_2CMSFT_2CNFLX" localSheetId="1">'Stock Data'!$A$1:$H$7</definedName>
    <definedName name="quote.html?symb_AMZN_2CANF_2CDRI_2CFB_2CPEP" localSheetId="1">'Stock Data'!$A$10:$H$16</definedName>
  </definedNames>
  <calcPr calcId="152511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" i="1"/>
  <c r="C3" i="1"/>
  <c r="C4" i="1"/>
  <c r="C5" i="1"/>
  <c r="C6" i="1"/>
  <c r="C7" i="1"/>
  <c r="C8" i="1"/>
  <c r="C9" i="1"/>
  <c r="C10" i="1"/>
  <c r="C11" i="1"/>
  <c r="C2" i="1"/>
</calcChain>
</file>

<file path=xl/connections.xml><?xml version="1.0" encoding="utf-8"?>
<connections xmlns="http://schemas.openxmlformats.org/spreadsheetml/2006/main">
  <connection id="1" interval="30" name="Connection" type="4" refreshedVersion="5" background="1" saveData="1">
    <webPr sourceData="1" parsePre="1" consecutive="1" xl2000="1" url="http://money.cnn.com/quote/quote.html?symb=AAPL%2CDIS%2CHD%2CMSFT%2CNFLX" htmlTables="1" htmlFormat="all">
      <tables count="1">
        <s v="wsod_multiquoteTable"/>
      </tables>
    </webPr>
  </connection>
  <connection id="2" interval="30" name="Connection1" type="4" refreshedVersion="5" background="1" saveData="1">
    <webPr sourceData="1" parsePre="1" consecutive="1" xl2000="1" url="http://money.cnn.com/quote/quote.html?symb=AMZN%2CANF%2CDRI%2CFB%2CPEP" htmlTables="1" htmlFormat="all">
      <tables count="1">
        <s v="wsod_multiquoteTable"/>
      </tables>
    </webPr>
  </connection>
  <connection id="3" name="Connection2" type="4" refreshedVersion="5" background="1" saveData="1">
    <webPr sourceData="1" parsePre="1" consecutive="1" xl2000="1" url="http://finance.yahoo.com/q/hp?s=NFLX+Historical+Prices" htmlTables="1" htmlFormat="all">
      <tables count="1">
        <x v="15"/>
      </tables>
    </webPr>
  </connection>
  <connection id="4" sourceFile="C:\Exploring 2013\01_AU to SE\Chapter 10\e10h1MoreStocks.accdb" keepAlive="1" name="e10h1MoreStocks" type="5" refreshedVersion="5" background="1" saveData="1">
    <dbPr connection="Provider=Microsoft.ACE.OLEDB.12.0;User ID=Admin;Data Source=C:\Exploring 2013\01_AU to SE\Chapter 10\e10h1MoreStocks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StockSymbols" commandType="3"/>
  </connection>
  <connection id="5" name="e10h3HighClose_LastFirst" type="4" refreshedVersion="0" background="1">
    <webPr xml="1" sourceData="1" parsePre="1" consecutive="1" url="C:\Exploring 2013\01_AU to SE\Chapter 10\Excel Chapter 10 Solution\e10h3HighClose_LastFirst.xml" htmlTables="1"/>
  </connection>
</connections>
</file>

<file path=xl/sharedStrings.xml><?xml version="1.0" encoding="utf-8"?>
<sst xmlns="http://schemas.openxmlformats.org/spreadsheetml/2006/main" count="148" uniqueCount="118">
  <si>
    <t>COMPANY (SYMBOL)</t>
  </si>
  <si>
    <t>APPLE INC. (AAPL)</t>
  </si>
  <si>
    <t>BEST BUY CO., INC. (BBY)</t>
  </si>
  <si>
    <t>HOME DEPOT, INC. (HD)</t>
  </si>
  <si>
    <t>MICROSOFT CORPORATION (MSFT)</t>
  </si>
  <si>
    <t>NETFLIX, INC. (NFLX)</t>
  </si>
  <si>
    <t>NORDSTROM, INC. (JWN)</t>
  </si>
  <si>
    <t>TEXAS ROADHOUSE, INC. (TXRH)</t>
  </si>
  <si>
    <t>WAL-MART STORES, INC. (WMT)</t>
  </si>
  <si>
    <t>WALT DISNEY COMPANY (DIS)</t>
  </si>
  <si>
    <t>WHOLE FOODS MARKET, INC. (WFMI)</t>
  </si>
  <si>
    <t>COMPANY</t>
  </si>
  <si>
    <t>(SYMBOL)</t>
  </si>
  <si>
    <t>PepsiCo Inc</t>
  </si>
  <si>
    <t>PEP</t>
  </si>
  <si>
    <t>Facebook</t>
  </si>
  <si>
    <t>FB</t>
  </si>
  <si>
    <t>Abercrombie &amp; Fitch Co</t>
  </si>
  <si>
    <t>ANF</t>
  </si>
  <si>
    <t>Costco Wholesale Corp</t>
  </si>
  <si>
    <t>COST</t>
  </si>
  <si>
    <t>Darden Restaurants</t>
  </si>
  <si>
    <t>DRI</t>
  </si>
  <si>
    <t>Chase Corp</t>
  </si>
  <si>
    <t>CCF</t>
  </si>
  <si>
    <t>Amazon.com Inc</t>
  </si>
  <si>
    <t>AMZN</t>
  </si>
  <si>
    <t>Life Time Fitness Inc</t>
  </si>
  <si>
    <t>LTM</t>
  </si>
  <si>
    <t>Cinemark Holdings Inc</t>
  </si>
  <si>
    <t>CNK</t>
  </si>
  <si>
    <t>Macy's Inc</t>
  </si>
  <si>
    <t>M</t>
  </si>
  <si>
    <t>Stocks</t>
  </si>
  <si>
    <t>Company</t>
  </si>
  <si>
    <t>Price</t>
  </si>
  <si>
    <t>Change</t>
  </si>
  <si>
    <t>% Change</t>
  </si>
  <si>
    <t>P/E</t>
  </si>
  <si>
    <t>Volume</t>
  </si>
  <si>
    <t>YTD change</t>
  </si>
  <si>
    <t>AAPL Apple Inc</t>
  </si>
  <si>
    <t>14.0M</t>
  </si>
  <si>
    <t>DIS Walt Disney Co</t>
  </si>
  <si>
    <t>17.8M</t>
  </si>
  <si>
    <t>HD Home Depot Inc</t>
  </si>
  <si>
    <t>8.1M</t>
  </si>
  <si>
    <t>MSFT Microsoft Corp</t>
  </si>
  <si>
    <t>49.7M</t>
  </si>
  <si>
    <t>NFLX Netflix Inc</t>
  </si>
  <si>
    <t>3.8M</t>
  </si>
  <si>
    <t>AMZN Amazon.com Inc</t>
  </si>
  <si>
    <t>4.0M</t>
  </si>
  <si>
    <t>ANF Abercrombie &amp; Fitch Co</t>
  </si>
  <si>
    <t>2.4M</t>
  </si>
  <si>
    <t>DRI Darden Restaurants Inc</t>
  </si>
  <si>
    <t>2.0M</t>
  </si>
  <si>
    <t>FB Facebook Inc</t>
  </si>
  <si>
    <t>33.1M</t>
  </si>
  <si>
    <t>PEP PepsiCo Inc</t>
  </si>
  <si>
    <t>9.4M</t>
  </si>
  <si>
    <t>Date</t>
  </si>
  <si>
    <t>Open</t>
  </si>
  <si>
    <t>High</t>
  </si>
  <si>
    <t>Low</t>
  </si>
  <si>
    <t>Close</t>
  </si>
  <si>
    <t>Adj Close*</t>
  </si>
  <si>
    <r>
      <t xml:space="preserve">* </t>
    </r>
    <r>
      <rPr>
        <sz val="8"/>
        <color theme="1"/>
        <rFont val="Arial"/>
        <family val="2"/>
      </rPr>
      <t>Close price adjusted for dividends and splits.</t>
    </r>
  </si>
  <si>
    <t xml:space="preserve">COMPANY </t>
  </si>
  <si>
    <t>SYMBOL)</t>
  </si>
  <si>
    <t xml:space="preserve">APPLE INC. </t>
  </si>
  <si>
    <t>AAPL)</t>
  </si>
  <si>
    <t xml:space="preserve">BEST BUY CO., INC. </t>
  </si>
  <si>
    <t>BBY)</t>
  </si>
  <si>
    <t xml:space="preserve">HOME DEPOT, INC. </t>
  </si>
  <si>
    <t>HD)</t>
  </si>
  <si>
    <t xml:space="preserve">MICROSOFT CORPORATION </t>
  </si>
  <si>
    <t>MSFT)</t>
  </si>
  <si>
    <t xml:space="preserve">NETFLIX, INC. </t>
  </si>
  <si>
    <t>NFLX)</t>
  </si>
  <si>
    <t xml:space="preserve">NORDSTROM, INC. </t>
  </si>
  <si>
    <t>JWN)</t>
  </si>
  <si>
    <t xml:space="preserve">TEXAS ROADHOUSE, INC. </t>
  </si>
  <si>
    <t>TXRH)</t>
  </si>
  <si>
    <t xml:space="preserve">WAL-MART STORES, INC. </t>
  </si>
  <si>
    <t>WMT)</t>
  </si>
  <si>
    <t xml:space="preserve">WALT DISNEY COMPANY </t>
  </si>
  <si>
    <t>DIS)</t>
  </si>
  <si>
    <t xml:space="preserve">WHOLE FOODS MARKET, INC. </t>
  </si>
  <si>
    <t>WFMI)</t>
  </si>
  <si>
    <t>SYMBOL</t>
  </si>
  <si>
    <t>AAPL</t>
  </si>
  <si>
    <t>BBY</t>
  </si>
  <si>
    <t>HD</t>
  </si>
  <si>
    <t>MSFT</t>
  </si>
  <si>
    <t>NFLX</t>
  </si>
  <si>
    <t>JWN</t>
  </si>
  <si>
    <t>TXRH</t>
  </si>
  <si>
    <t>WMT</t>
  </si>
  <si>
    <t>DIS</t>
  </si>
  <si>
    <t>WFMI</t>
  </si>
  <si>
    <t>Apple Inc.</t>
  </si>
  <si>
    <t>Best Buy Co., Inc.</t>
  </si>
  <si>
    <t>Home Depot, Inc.</t>
  </si>
  <si>
    <t>Microsoft Corporation</t>
  </si>
  <si>
    <t>Netflix, Inc.</t>
  </si>
  <si>
    <t>Nordstrom, Inc.</t>
  </si>
  <si>
    <t>Texas Roadhouse, Inc.</t>
  </si>
  <si>
    <t>Wal-Mart Stores, Inc.</t>
  </si>
  <si>
    <t>Walt Disney Company</t>
  </si>
  <si>
    <t>Whole Foods Market, Inc.</t>
  </si>
  <si>
    <t>Amazon.com, Inc.</t>
  </si>
  <si>
    <t>1/2/2013</t>
  </si>
  <si>
    <t>12/3/2012</t>
  </si>
  <si>
    <t>11/1/2012</t>
  </si>
  <si>
    <t>10/1/2012</t>
  </si>
  <si>
    <t>2/1/2013</t>
  </si>
  <si>
    <t>Netflix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</si>
</sst>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1A1A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 style="medium">
        <color rgb="FFDDDDDD"/>
      </right>
      <top/>
      <bottom/>
      <diagonal/>
    </border>
    <border>
      <left/>
      <right style="medium">
        <color rgb="FFDDDDDD"/>
      </right>
      <top/>
      <bottom style="medium">
        <color rgb="FFDDDDDD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17">
    <xf numFmtId="0" fontId="0" fillId="0" borderId="0" xfId="0"/>
    <xf numFmtId="49" fontId="0" fillId="0" borderId="0" xfId="0" applyNumberFormat="1"/>
    <xf numFmtId="0" fontId="19" fillId="33" borderId="13" xfId="0" applyFont="1" applyFill="1" applyBorder="1" applyAlignment="1">
      <alignment horizontal="center" vertical="center" wrapText="1"/>
    </xf>
    <xf numFmtId="0" fontId="20" fillId="33" borderId="13" xfId="42" applyFill="1" applyBorder="1" applyAlignment="1">
      <alignment horizontal="left" vertical="center" wrapText="1" indent="1"/>
    </xf>
    <xf numFmtId="0" fontId="18" fillId="33" borderId="13" xfId="0" applyFont="1" applyFill="1" applyBorder="1" applyAlignment="1">
      <alignment horizontal="right" vertical="center" wrapText="1" indent="1"/>
    </xf>
    <xf numFmtId="10" fontId="18" fillId="33" borderId="13" xfId="0" applyNumberFormat="1" applyFont="1" applyFill="1" applyBorder="1" applyAlignment="1">
      <alignment horizontal="right" vertical="center" wrapText="1" indent="1"/>
    </xf>
    <xf numFmtId="0" fontId="0" fillId="33" borderId="14" xfId="0" applyFill="1" applyBorder="1"/>
    <xf numFmtId="0" fontId="0" fillId="33" borderId="15" xfId="0" applyFill="1" applyBorder="1"/>
    <xf numFmtId="4" fontId="18" fillId="33" borderId="13" xfId="0" applyNumberFormat="1" applyFont="1" applyFill="1" applyBorder="1" applyAlignment="1">
      <alignment horizontal="right" vertical="center" wrapText="1" indent="1"/>
    </xf>
    <xf numFmtId="0" fontId="21" fillId="34" borderId="0" xfId="0" applyFont="1" applyFill="1" applyAlignment="1">
      <alignment horizontal="center" vertical="center" wrapText="1"/>
    </xf>
    <xf numFmtId="15" fontId="21" fillId="33" borderId="0" xfId="0" applyNumberFormat="1" applyFont="1" applyFill="1" applyAlignment="1">
      <alignment horizontal="right" vertical="center"/>
    </xf>
    <xf numFmtId="0" fontId="21" fillId="33" borderId="0" xfId="0" applyFont="1" applyFill="1" applyAlignment="1">
      <alignment horizontal="right" vertical="center" wrapText="1"/>
    </xf>
    <xf numFmtId="3" fontId="21" fillId="33" borderId="0" xfId="0" applyNumberFormat="1" applyFont="1" applyFill="1" applyAlignment="1">
      <alignment horizontal="right" vertical="center" wrapText="1"/>
    </xf>
    <xf numFmtId="0" fontId="21" fillId="33" borderId="0" xfId="0" applyFont="1" applyFill="1" applyAlignment="1">
      <alignment horizontal="center" vertical="center" wrapText="1"/>
    </xf>
    <xf numFmtId="0" fontId="19" fillId="33" borderId="10" xfId="0" applyFont="1" applyFill="1" applyBorder="1" applyAlignment="1">
      <alignment horizontal="left" vertical="center" wrapText="1" indent="1"/>
    </xf>
    <xf numFmtId="0" fontId="19" fillId="33" borderId="11" xfId="0" applyFont="1" applyFill="1" applyBorder="1" applyAlignment="1">
      <alignment horizontal="left" vertical="center" wrapText="1" indent="1"/>
    </xf>
    <xf numFmtId="0" fontId="19" fillId="33" borderId="12" xfId="0" applyFont="1" applyFill="1" applyBorder="1" applyAlignment="1">
      <alignment horizontal="left" vertical="center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StockHistory">
        <xsd:complexType>
          <xsd:sequence minOccurs="0">
            <xsd:element minOccurs="0" maxOccurs="unbounded" nillable="true" name="Month" form="unqualified">
              <xsd:complexType>
                <xsd:sequence minOccurs="0">
                  <xsd:element minOccurs="0" nillable="true" type="xsd:string" name="Company" form="unqualified"/>
                  <xsd:element minOccurs="0" nillable="true" type="xsd:string" name="Date" form="unqualified"/>
                  <xsd:element minOccurs="0" nillable="true" type="xsd:double" name="Open" form="unqualified"/>
                  <xsd:element minOccurs="0" nillable="true" type="xsd:double" name="High" form="unqualified"/>
                  <xsd:element minOccurs="0" nillable="true" type="xsd:double" name="Low" form="unqualified"/>
                  <xsd:element minOccurs="0" nillable="true" type="xsd:double" name="Close" form="unqualified"/>
                </xsd:sequence>
              </xsd:complexType>
            </xsd:element>
          </xsd:sequence>
        </xsd:complexType>
      </xsd:element>
    </xsd:schema>
  </Schema>
  <Map ID="1" Name="StockHistory_Map" RootElement="StockHistory" SchemaID="Schema1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xmlMaps" Target="xmlMaps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hp?s=NFLX+Historical+Prices" preserveFormatting="0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quote.html?symb=AAPL%2CDIS%2CHD%2CMSFT%2CNFLX" preserveFormatting="0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quote.html?symb=AMZN%2CANF%2CDRI%2CFB%2CPEP" preserveFormatting="0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10h1MoreStocks.accdb" connectionId="4" autoFormatId="16" applyNumberFormats="0" applyBorderFormats="0" applyFontFormats="0" applyPatternFormats="0" applyAlignmentFormats="0" applyWidthHeightFormats="0">
  <queryTableRefresh nextId="3">
    <queryTableFields count="2">
      <queryTableField id="1" name="COMPANY" tableColumnId="1"/>
      <queryTableField id="2" name="(SYMBOL)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id="1" name="Table_e10h1MoreStocks.accdb" displayName="Table_e10h1MoreStocks.accdb" ref="A1:B11" tableType="queryTable" totalsRowShown="0">
  <autoFilter ref="A1:B11"/>
  <tableColumns count="2">
    <tableColumn id="1" uniqueName="1" name="COMPANY" queryTableFieldId="1"/>
    <tableColumn id="2" uniqueName="2" name="(SYMBOL)" queryTableField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F11" tableType="xml" totalsRowShown="0" connectionId="5">
  <autoFilter ref="A1:F11"/>
  <tableColumns count="6">
    <tableColumn id="1" uniqueName="Company" name="Company">
      <xmlColumnPr mapId="1" xpath="/StockHistory/Month/Company" xmlDataType="string"/>
    </tableColumn>
    <tableColumn id="2" uniqueName="Date" name="Date">
      <xmlColumnPr mapId="1" xpath="/StockHistory/Month/Date" xmlDataType="string"/>
    </tableColumn>
    <tableColumn id="3" uniqueName="Open" name="Open">
      <xmlColumnPr mapId="1" xpath="/StockHistory/Month/Open" xmlDataType="double"/>
    </tableColumn>
    <tableColumn id="4" uniqueName="High" name="High">
      <xmlColumnPr mapId="1" xpath="/StockHistory/Month/High" xmlDataType="double"/>
    </tableColumn>
    <tableColumn id="5" uniqueName="Low" name="Low">
      <xmlColumnPr mapId="1" xpath="/StockHistory/Month/Low" xmlDataType="double"/>
    </tableColumn>
    <tableColumn id="6" uniqueName="Close" name="Close">
      <xmlColumnPr mapId="1" xpath="/StockHistory/Month/Close" xmlDataType="double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money.cnn.com/quote/quote.html?symb=DRI" TargetMode="External"/><Relationship Id="rId3" Type="http://schemas.openxmlformats.org/officeDocument/2006/relationships/hyperlink" Target="http://money.cnn.com/quote/quote.html?symb=HD" TargetMode="External"/><Relationship Id="rId7" Type="http://schemas.openxmlformats.org/officeDocument/2006/relationships/hyperlink" Target="http://money.cnn.com/quote/quote.html?symb=ANF" TargetMode="External"/><Relationship Id="rId12" Type="http://schemas.openxmlformats.org/officeDocument/2006/relationships/queryTable" Target="../queryTables/queryTable3.xml"/><Relationship Id="rId2" Type="http://schemas.openxmlformats.org/officeDocument/2006/relationships/hyperlink" Target="http://money.cnn.com/quote/quote.html?symb=DIS" TargetMode="External"/><Relationship Id="rId1" Type="http://schemas.openxmlformats.org/officeDocument/2006/relationships/hyperlink" Target="http://money.cnn.com/quote/quote.html?symb=AAPL" TargetMode="External"/><Relationship Id="rId6" Type="http://schemas.openxmlformats.org/officeDocument/2006/relationships/hyperlink" Target="http://money.cnn.com/quote/quote.html?symb=AMZN" TargetMode="External"/><Relationship Id="rId11" Type="http://schemas.openxmlformats.org/officeDocument/2006/relationships/queryTable" Target="../queryTables/queryTable2.xml"/><Relationship Id="rId5" Type="http://schemas.openxmlformats.org/officeDocument/2006/relationships/hyperlink" Target="http://money.cnn.com/quote/quote.html?symb=NFLX" TargetMode="External"/><Relationship Id="rId10" Type="http://schemas.openxmlformats.org/officeDocument/2006/relationships/hyperlink" Target="http://money.cnn.com/quote/quote.html?symb=PEP" TargetMode="External"/><Relationship Id="rId4" Type="http://schemas.openxmlformats.org/officeDocument/2006/relationships/hyperlink" Target="http://money.cnn.com/quote/quote.html?symb=MSFT" TargetMode="External"/><Relationship Id="rId9" Type="http://schemas.openxmlformats.org/officeDocument/2006/relationships/hyperlink" Target="http://money.cnn.com/quote/quote.html?symb=FB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/>
  </sheetViews>
  <sheetFormatPr defaultRowHeight="15" x14ac:dyDescent="0.25"/>
  <cols>
    <col min="1" max="1" width="14.28515625" bestFit="1" customWidth="1"/>
    <col min="2" max="5" width="10.7109375" bestFit="1" customWidth="1"/>
    <col min="6" max="6" width="15.42578125" bestFit="1" customWidth="1"/>
    <col min="7" max="7" width="14" bestFit="1" customWidth="1"/>
  </cols>
  <sheetData>
    <row r="1" spans="1:7" ht="21" x14ac:dyDescent="0.25">
      <c r="A1" s="9" t="s">
        <v>61</v>
      </c>
      <c r="B1" s="9" t="s">
        <v>62</v>
      </c>
      <c r="C1" s="9" t="s">
        <v>63</v>
      </c>
      <c r="D1" s="9" t="s">
        <v>64</v>
      </c>
      <c r="E1" s="9" t="s">
        <v>65</v>
      </c>
      <c r="F1" s="9" t="s">
        <v>39</v>
      </c>
      <c r="G1" s="9" t="s">
        <v>66</v>
      </c>
    </row>
    <row r="2" spans="1:7" ht="21" x14ac:dyDescent="0.25">
      <c r="A2" s="10">
        <v>41320</v>
      </c>
      <c r="B2" s="11">
        <v>188.57</v>
      </c>
      <c r="C2" s="11">
        <v>190</v>
      </c>
      <c r="D2" s="11">
        <v>186.26</v>
      </c>
      <c r="E2" s="11">
        <v>189.51</v>
      </c>
      <c r="F2" s="12">
        <v>3807500</v>
      </c>
      <c r="G2" s="11">
        <v>189.51</v>
      </c>
    </row>
    <row r="3" spans="1:7" ht="21" x14ac:dyDescent="0.25">
      <c r="A3" s="10">
        <v>41319</v>
      </c>
      <c r="B3" s="11">
        <v>187.29</v>
      </c>
      <c r="C3" s="11">
        <v>189.85</v>
      </c>
      <c r="D3" s="11">
        <v>184.69</v>
      </c>
      <c r="E3" s="11">
        <v>187.4</v>
      </c>
      <c r="F3" s="12">
        <v>4568500</v>
      </c>
      <c r="G3" s="11">
        <v>187.4</v>
      </c>
    </row>
    <row r="4" spans="1:7" ht="21" x14ac:dyDescent="0.25">
      <c r="A4" s="10">
        <v>41318</v>
      </c>
      <c r="B4" s="11">
        <v>180.9</v>
      </c>
      <c r="C4" s="11">
        <v>186.4</v>
      </c>
      <c r="D4" s="11">
        <v>179.66</v>
      </c>
      <c r="E4" s="11">
        <v>186.27</v>
      </c>
      <c r="F4" s="12">
        <v>5832200</v>
      </c>
      <c r="G4" s="11">
        <v>186.27</v>
      </c>
    </row>
    <row r="5" spans="1:7" ht="21" x14ac:dyDescent="0.25">
      <c r="A5" s="10">
        <v>41317</v>
      </c>
      <c r="B5" s="11">
        <v>180.66</v>
      </c>
      <c r="C5" s="11">
        <v>183.56</v>
      </c>
      <c r="D5" s="11">
        <v>175.71</v>
      </c>
      <c r="E5" s="11">
        <v>177.95</v>
      </c>
      <c r="F5" s="12">
        <v>4914200</v>
      </c>
      <c r="G5" s="11">
        <v>177.95</v>
      </c>
    </row>
    <row r="6" spans="1:7" ht="21" x14ac:dyDescent="0.25">
      <c r="A6" s="10">
        <v>41316</v>
      </c>
      <c r="B6" s="11">
        <v>178.98</v>
      </c>
      <c r="C6" s="11">
        <v>182.05</v>
      </c>
      <c r="D6" s="11">
        <v>174.8</v>
      </c>
      <c r="E6" s="11">
        <v>177.89</v>
      </c>
      <c r="F6" s="12">
        <v>4189300</v>
      </c>
      <c r="G6" s="11">
        <v>177.89</v>
      </c>
    </row>
    <row r="7" spans="1:7" ht="21" x14ac:dyDescent="0.25">
      <c r="A7" s="10">
        <v>41313</v>
      </c>
      <c r="B7" s="11">
        <v>181.74</v>
      </c>
      <c r="C7" s="11">
        <v>183.96</v>
      </c>
      <c r="D7" s="11">
        <v>180.01</v>
      </c>
      <c r="E7" s="11">
        <v>180.97</v>
      </c>
      <c r="F7" s="12">
        <v>3665400</v>
      </c>
      <c r="G7" s="11">
        <v>180.97</v>
      </c>
    </row>
    <row r="8" spans="1:7" ht="21" x14ac:dyDescent="0.25">
      <c r="A8" s="10">
        <v>41312</v>
      </c>
      <c r="B8" s="11">
        <v>185.75</v>
      </c>
      <c r="C8" s="11">
        <v>188.88</v>
      </c>
      <c r="D8" s="11">
        <v>178.54</v>
      </c>
      <c r="E8" s="11">
        <v>181.96</v>
      </c>
      <c r="F8" s="12">
        <v>7583800</v>
      </c>
      <c r="G8" s="11">
        <v>181.96</v>
      </c>
    </row>
    <row r="9" spans="1:7" ht="21" x14ac:dyDescent="0.25">
      <c r="A9" s="10">
        <v>41311</v>
      </c>
      <c r="B9" s="11">
        <v>175</v>
      </c>
      <c r="C9" s="11">
        <v>185.35</v>
      </c>
      <c r="D9" s="11">
        <v>174.55</v>
      </c>
      <c r="E9" s="11">
        <v>184.41</v>
      </c>
      <c r="F9" s="12">
        <v>9598700</v>
      </c>
      <c r="G9" s="11">
        <v>184.41</v>
      </c>
    </row>
    <row r="10" spans="1:7" ht="21" x14ac:dyDescent="0.25">
      <c r="A10" s="10">
        <v>41310</v>
      </c>
      <c r="B10" s="11">
        <v>172.38</v>
      </c>
      <c r="C10" s="11">
        <v>177.89</v>
      </c>
      <c r="D10" s="11">
        <v>171</v>
      </c>
      <c r="E10" s="11">
        <v>174.39</v>
      </c>
      <c r="F10" s="12">
        <v>8150900</v>
      </c>
      <c r="G10" s="11">
        <v>174.39</v>
      </c>
    </row>
    <row r="11" spans="1:7" ht="21" x14ac:dyDescent="0.25">
      <c r="A11" s="10">
        <v>41309</v>
      </c>
      <c r="B11" s="11">
        <v>162.78</v>
      </c>
      <c r="C11" s="11">
        <v>175.13</v>
      </c>
      <c r="D11" s="11">
        <v>162.78</v>
      </c>
      <c r="E11" s="11">
        <v>174.74</v>
      </c>
      <c r="F11" s="12">
        <v>7269900</v>
      </c>
      <c r="G11" s="11">
        <v>174.74</v>
      </c>
    </row>
    <row r="12" spans="1:7" ht="21" x14ac:dyDescent="0.25">
      <c r="A12" s="10">
        <v>41306</v>
      </c>
      <c r="B12" s="11">
        <v>170</v>
      </c>
      <c r="C12" s="11">
        <v>173</v>
      </c>
      <c r="D12" s="11">
        <v>163.88</v>
      </c>
      <c r="E12" s="11">
        <v>164.8</v>
      </c>
      <c r="F12" s="12">
        <v>7194000</v>
      </c>
      <c r="G12" s="11">
        <v>164.8</v>
      </c>
    </row>
    <row r="13" spans="1:7" ht="21" x14ac:dyDescent="0.25">
      <c r="A13" s="10">
        <v>41305</v>
      </c>
      <c r="B13" s="11">
        <v>167.1</v>
      </c>
      <c r="C13" s="11">
        <v>169</v>
      </c>
      <c r="D13" s="11">
        <v>160.32</v>
      </c>
      <c r="E13" s="11">
        <v>165.24</v>
      </c>
      <c r="F13" s="12">
        <v>5085900</v>
      </c>
      <c r="G13" s="11">
        <v>165.24</v>
      </c>
    </row>
    <row r="14" spans="1:7" ht="21" x14ac:dyDescent="0.25">
      <c r="A14" s="10">
        <v>41304</v>
      </c>
      <c r="B14" s="11">
        <v>173.49</v>
      </c>
      <c r="C14" s="11">
        <v>175.5</v>
      </c>
      <c r="D14" s="11">
        <v>162.66</v>
      </c>
      <c r="E14" s="11">
        <v>167.7</v>
      </c>
      <c r="F14" s="12">
        <v>6866100</v>
      </c>
      <c r="G14" s="11">
        <v>167.7</v>
      </c>
    </row>
    <row r="15" spans="1:7" ht="21" x14ac:dyDescent="0.25">
      <c r="A15" s="10">
        <v>41303</v>
      </c>
      <c r="B15" s="11">
        <v>158.13</v>
      </c>
      <c r="C15" s="11">
        <v>169.88</v>
      </c>
      <c r="D15" s="11">
        <v>156.63</v>
      </c>
      <c r="E15" s="11">
        <v>169.12</v>
      </c>
      <c r="F15" s="12">
        <v>8506000</v>
      </c>
      <c r="G15" s="11">
        <v>169.12</v>
      </c>
    </row>
    <row r="16" spans="1:7" ht="21" x14ac:dyDescent="0.25">
      <c r="A16" s="10">
        <v>41302</v>
      </c>
      <c r="B16" s="11">
        <v>172.51</v>
      </c>
      <c r="C16" s="11">
        <v>177.25</v>
      </c>
      <c r="D16" s="11">
        <v>160.79</v>
      </c>
      <c r="E16" s="11">
        <v>162.11000000000001</v>
      </c>
      <c r="F16" s="12">
        <v>15586400</v>
      </c>
      <c r="G16" s="11">
        <v>162.11000000000001</v>
      </c>
    </row>
    <row r="17" spans="1:7" ht="21" x14ac:dyDescent="0.25">
      <c r="A17" s="10">
        <v>41299</v>
      </c>
      <c r="B17" s="11">
        <v>145.66999999999999</v>
      </c>
      <c r="C17" s="11">
        <v>172.68</v>
      </c>
      <c r="D17" s="11">
        <v>145.61000000000001</v>
      </c>
      <c r="E17" s="11">
        <v>169.56</v>
      </c>
      <c r="F17" s="12">
        <v>27339300</v>
      </c>
      <c r="G17" s="11">
        <v>169.56</v>
      </c>
    </row>
    <row r="18" spans="1:7" ht="21" x14ac:dyDescent="0.25">
      <c r="A18" s="10">
        <v>41298</v>
      </c>
      <c r="B18" s="11">
        <v>143.99</v>
      </c>
      <c r="C18" s="11">
        <v>149.16999999999999</v>
      </c>
      <c r="D18" s="11">
        <v>139.62</v>
      </c>
      <c r="E18" s="11">
        <v>146.86000000000001</v>
      </c>
      <c r="F18" s="12">
        <v>16953900</v>
      </c>
      <c r="G18" s="11">
        <v>146.86000000000001</v>
      </c>
    </row>
    <row r="19" spans="1:7" ht="21" x14ac:dyDescent="0.25">
      <c r="A19" s="10">
        <v>41297</v>
      </c>
      <c r="B19" s="11">
        <v>97.13</v>
      </c>
      <c r="C19" s="11">
        <v>103.83</v>
      </c>
      <c r="D19" s="11">
        <v>97.02</v>
      </c>
      <c r="E19" s="11">
        <v>103.26</v>
      </c>
      <c r="F19" s="12">
        <v>10422800</v>
      </c>
      <c r="G19" s="11">
        <v>103.26</v>
      </c>
    </row>
    <row r="20" spans="1:7" ht="21" x14ac:dyDescent="0.25">
      <c r="A20" s="10">
        <v>41296</v>
      </c>
      <c r="B20" s="11">
        <v>99.65</v>
      </c>
      <c r="C20" s="11">
        <v>99.65</v>
      </c>
      <c r="D20" s="11">
        <v>96.59</v>
      </c>
      <c r="E20" s="11">
        <v>97.81</v>
      </c>
      <c r="F20" s="12">
        <v>3253300</v>
      </c>
      <c r="G20" s="11">
        <v>97.81</v>
      </c>
    </row>
    <row r="21" spans="1:7" ht="21" x14ac:dyDescent="0.25">
      <c r="A21" s="10">
        <v>41292</v>
      </c>
      <c r="B21" s="11">
        <v>100.38</v>
      </c>
      <c r="C21" s="11">
        <v>101.94</v>
      </c>
      <c r="D21" s="11">
        <v>98.68</v>
      </c>
      <c r="E21" s="11">
        <v>99.17</v>
      </c>
      <c r="F21" s="12">
        <v>5142800</v>
      </c>
      <c r="G21" s="11">
        <v>99.17</v>
      </c>
    </row>
    <row r="22" spans="1:7" ht="21" x14ac:dyDescent="0.25">
      <c r="A22" s="10">
        <v>41291</v>
      </c>
      <c r="B22" s="11">
        <v>98.09</v>
      </c>
      <c r="C22" s="11">
        <v>98.6</v>
      </c>
      <c r="D22" s="11">
        <v>95.75</v>
      </c>
      <c r="E22" s="11">
        <v>97.7</v>
      </c>
      <c r="F22" s="12">
        <v>2317300</v>
      </c>
      <c r="G22" s="11">
        <v>97.7</v>
      </c>
    </row>
    <row r="23" spans="1:7" ht="21" x14ac:dyDescent="0.25">
      <c r="A23" s="10">
        <v>41290</v>
      </c>
      <c r="B23" s="11">
        <v>101.82</v>
      </c>
      <c r="C23" s="11">
        <v>102.3</v>
      </c>
      <c r="D23" s="11">
        <v>96.76</v>
      </c>
      <c r="E23" s="11">
        <v>97.48</v>
      </c>
      <c r="F23" s="12">
        <v>4002100</v>
      </c>
      <c r="G23" s="11">
        <v>97.48</v>
      </c>
    </row>
    <row r="24" spans="1:7" ht="21" x14ac:dyDescent="0.25">
      <c r="A24" s="10">
        <v>41289</v>
      </c>
      <c r="B24" s="11">
        <v>103.02</v>
      </c>
      <c r="C24" s="11">
        <v>104.36</v>
      </c>
      <c r="D24" s="11">
        <v>101.05</v>
      </c>
      <c r="E24" s="11">
        <v>101.69</v>
      </c>
      <c r="F24" s="12">
        <v>2438300</v>
      </c>
      <c r="G24" s="11">
        <v>101.69</v>
      </c>
    </row>
    <row r="25" spans="1:7" ht="21" x14ac:dyDescent="0.25">
      <c r="A25" s="10">
        <v>41288</v>
      </c>
      <c r="B25" s="11">
        <v>100.99</v>
      </c>
      <c r="C25" s="11">
        <v>104.5</v>
      </c>
      <c r="D25" s="11">
        <v>100.56</v>
      </c>
      <c r="E25" s="11">
        <v>103.45</v>
      </c>
      <c r="F25" s="12">
        <v>3353300</v>
      </c>
      <c r="G25" s="11">
        <v>103.45</v>
      </c>
    </row>
    <row r="26" spans="1:7" ht="21" x14ac:dyDescent="0.25">
      <c r="A26" s="10">
        <v>41285</v>
      </c>
      <c r="B26" s="11">
        <v>98.18</v>
      </c>
      <c r="C26" s="11">
        <v>101.92</v>
      </c>
      <c r="D26" s="11">
        <v>98</v>
      </c>
      <c r="E26" s="11">
        <v>101.29</v>
      </c>
      <c r="F26" s="12">
        <v>4264500</v>
      </c>
      <c r="G26" s="11">
        <v>101.29</v>
      </c>
    </row>
    <row r="27" spans="1:7" ht="21" x14ac:dyDescent="0.25">
      <c r="A27" s="10">
        <v>41284</v>
      </c>
      <c r="B27" s="11">
        <v>96.57</v>
      </c>
      <c r="C27" s="11">
        <v>99.92</v>
      </c>
      <c r="D27" s="11">
        <v>95.7</v>
      </c>
      <c r="E27" s="11">
        <v>98</v>
      </c>
      <c r="F27" s="12">
        <v>3731100</v>
      </c>
      <c r="G27" s="11">
        <v>98</v>
      </c>
    </row>
    <row r="28" spans="1:7" ht="21" x14ac:dyDescent="0.25">
      <c r="A28" s="10">
        <v>41283</v>
      </c>
      <c r="B28" s="11">
        <v>97.12</v>
      </c>
      <c r="C28" s="11">
        <v>97.95</v>
      </c>
      <c r="D28" s="11">
        <v>94.55</v>
      </c>
      <c r="E28" s="11">
        <v>95.91</v>
      </c>
      <c r="F28" s="12">
        <v>2889000</v>
      </c>
      <c r="G28" s="11">
        <v>95.91</v>
      </c>
    </row>
    <row r="29" spans="1:7" ht="21" x14ac:dyDescent="0.25">
      <c r="A29" s="10">
        <v>41282</v>
      </c>
      <c r="B29" s="11">
        <v>100.01</v>
      </c>
      <c r="C29" s="11">
        <v>100.99</v>
      </c>
      <c r="D29" s="11">
        <v>96.8</v>
      </c>
      <c r="E29" s="11">
        <v>97.16</v>
      </c>
      <c r="F29" s="12">
        <v>3530700</v>
      </c>
      <c r="G29" s="11">
        <v>97.16</v>
      </c>
    </row>
    <row r="30" spans="1:7" ht="21" x14ac:dyDescent="0.25">
      <c r="A30" s="10">
        <v>41281</v>
      </c>
      <c r="B30" s="11">
        <v>96.39</v>
      </c>
      <c r="C30" s="11">
        <v>101.75</v>
      </c>
      <c r="D30" s="11">
        <v>96.12</v>
      </c>
      <c r="E30" s="11">
        <v>99.2</v>
      </c>
      <c r="F30" s="12">
        <v>6507200</v>
      </c>
      <c r="G30" s="11">
        <v>99.2</v>
      </c>
    </row>
    <row r="31" spans="1:7" ht="21" x14ac:dyDescent="0.25">
      <c r="A31" s="10">
        <v>41278</v>
      </c>
      <c r="B31" s="11">
        <v>96.54</v>
      </c>
      <c r="C31" s="11">
        <v>97.71</v>
      </c>
      <c r="D31" s="11">
        <v>95.54</v>
      </c>
      <c r="E31" s="11">
        <v>95.98</v>
      </c>
      <c r="F31" s="12">
        <v>2537300</v>
      </c>
      <c r="G31" s="11">
        <v>95.98</v>
      </c>
    </row>
    <row r="32" spans="1:7" ht="21" x14ac:dyDescent="0.25">
      <c r="A32" s="10">
        <v>41277</v>
      </c>
      <c r="B32" s="11">
        <v>91.97</v>
      </c>
      <c r="C32" s="11">
        <v>97.92</v>
      </c>
      <c r="D32" s="11">
        <v>91.53</v>
      </c>
      <c r="E32" s="11">
        <v>96.59</v>
      </c>
      <c r="F32" s="12">
        <v>3987500</v>
      </c>
      <c r="G32" s="11">
        <v>96.59</v>
      </c>
    </row>
    <row r="33" spans="1:7" ht="21" x14ac:dyDescent="0.25">
      <c r="A33" s="10">
        <v>41276</v>
      </c>
      <c r="B33" s="11">
        <v>95.21</v>
      </c>
      <c r="C33" s="11">
        <v>95.81</v>
      </c>
      <c r="D33" s="11">
        <v>90.69</v>
      </c>
      <c r="E33" s="11">
        <v>92.01</v>
      </c>
      <c r="F33" s="12">
        <v>2775900</v>
      </c>
      <c r="G33" s="11">
        <v>92.01</v>
      </c>
    </row>
    <row r="34" spans="1:7" ht="21" x14ac:dyDescent="0.25">
      <c r="A34" s="10">
        <v>41274</v>
      </c>
      <c r="B34" s="11">
        <v>89.38</v>
      </c>
      <c r="C34" s="11">
        <v>93.5</v>
      </c>
      <c r="D34" s="11">
        <v>89.01</v>
      </c>
      <c r="E34" s="11">
        <v>92.59</v>
      </c>
      <c r="F34" s="12">
        <v>2582700</v>
      </c>
      <c r="G34" s="11">
        <v>92.59</v>
      </c>
    </row>
    <row r="35" spans="1:7" ht="21" x14ac:dyDescent="0.25">
      <c r="A35" s="10">
        <v>41271</v>
      </c>
      <c r="B35" s="11">
        <v>89.8</v>
      </c>
      <c r="C35" s="11">
        <v>90.55</v>
      </c>
      <c r="D35" s="11">
        <v>88.9</v>
      </c>
      <c r="E35" s="11">
        <v>89.33</v>
      </c>
      <c r="F35" s="12">
        <v>1589000</v>
      </c>
      <c r="G35" s="11">
        <v>89.33</v>
      </c>
    </row>
    <row r="36" spans="1:7" ht="21" x14ac:dyDescent="0.25">
      <c r="A36" s="10">
        <v>41270</v>
      </c>
      <c r="B36" s="11">
        <v>90.59</v>
      </c>
      <c r="C36" s="11">
        <v>91.44</v>
      </c>
      <c r="D36" s="11">
        <v>88.54</v>
      </c>
      <c r="E36" s="11">
        <v>90.5</v>
      </c>
      <c r="F36" s="12">
        <v>2128300</v>
      </c>
      <c r="G36" s="11">
        <v>90.5</v>
      </c>
    </row>
    <row r="37" spans="1:7" ht="21" x14ac:dyDescent="0.25">
      <c r="A37" s="10">
        <v>41269</v>
      </c>
      <c r="B37" s="11">
        <v>89.84</v>
      </c>
      <c r="C37" s="11">
        <v>92.9</v>
      </c>
      <c r="D37" s="11">
        <v>89.38</v>
      </c>
      <c r="E37" s="11">
        <v>90.65</v>
      </c>
      <c r="F37" s="12">
        <v>2166700</v>
      </c>
      <c r="G37" s="11">
        <v>90.65</v>
      </c>
    </row>
    <row r="38" spans="1:7" ht="21" x14ac:dyDescent="0.25">
      <c r="A38" s="10">
        <v>41267</v>
      </c>
      <c r="B38" s="11">
        <v>91.56</v>
      </c>
      <c r="C38" s="11">
        <v>91.85</v>
      </c>
      <c r="D38" s="11">
        <v>89.3</v>
      </c>
      <c r="E38" s="11">
        <v>90.23</v>
      </c>
      <c r="F38" s="12">
        <v>1027600</v>
      </c>
      <c r="G38" s="11">
        <v>90.23</v>
      </c>
    </row>
    <row r="39" spans="1:7" ht="21" x14ac:dyDescent="0.25">
      <c r="A39" s="10">
        <v>41264</v>
      </c>
      <c r="B39" s="11">
        <v>92.05</v>
      </c>
      <c r="C39" s="11">
        <v>92.88</v>
      </c>
      <c r="D39" s="11">
        <v>91.11</v>
      </c>
      <c r="E39" s="11">
        <v>91.34</v>
      </c>
      <c r="F39" s="12">
        <v>4061500</v>
      </c>
      <c r="G39" s="11">
        <v>91.34</v>
      </c>
    </row>
    <row r="40" spans="1:7" ht="21" x14ac:dyDescent="0.25">
      <c r="A40" s="10">
        <v>41263</v>
      </c>
      <c r="B40" s="11">
        <v>94.33</v>
      </c>
      <c r="C40" s="11">
        <v>94.5</v>
      </c>
      <c r="D40" s="11">
        <v>92.65</v>
      </c>
      <c r="E40" s="11">
        <v>93.5</v>
      </c>
      <c r="F40" s="12">
        <v>2373100</v>
      </c>
      <c r="G40" s="11">
        <v>93.5</v>
      </c>
    </row>
    <row r="41" spans="1:7" ht="21" x14ac:dyDescent="0.25">
      <c r="A41" s="10">
        <v>41262</v>
      </c>
      <c r="B41" s="11">
        <v>96.6</v>
      </c>
      <c r="C41" s="11">
        <v>97.8</v>
      </c>
      <c r="D41" s="11">
        <v>93.45</v>
      </c>
      <c r="E41" s="11">
        <v>93.98</v>
      </c>
      <c r="F41" s="12">
        <v>4382100</v>
      </c>
      <c r="G41" s="11">
        <v>93.98</v>
      </c>
    </row>
    <row r="42" spans="1:7" ht="21" x14ac:dyDescent="0.25">
      <c r="A42" s="10">
        <v>41261</v>
      </c>
      <c r="B42" s="11">
        <v>94.97</v>
      </c>
      <c r="C42" s="11">
        <v>97.55</v>
      </c>
      <c r="D42" s="11">
        <v>94.25</v>
      </c>
      <c r="E42" s="11">
        <v>95.64</v>
      </c>
      <c r="F42" s="12">
        <v>4192600</v>
      </c>
      <c r="G42" s="11">
        <v>95.64</v>
      </c>
    </row>
    <row r="43" spans="1:7" ht="21" x14ac:dyDescent="0.25">
      <c r="A43" s="10">
        <v>41260</v>
      </c>
      <c r="B43" s="11">
        <v>92.97</v>
      </c>
      <c r="C43" s="11">
        <v>94.99</v>
      </c>
      <c r="D43" s="11">
        <v>92.11</v>
      </c>
      <c r="E43" s="11">
        <v>94.7</v>
      </c>
      <c r="F43" s="12">
        <v>3094400</v>
      </c>
      <c r="G43" s="11">
        <v>94.7</v>
      </c>
    </row>
    <row r="44" spans="1:7" ht="21" x14ac:dyDescent="0.25">
      <c r="A44" s="10">
        <v>41257</v>
      </c>
      <c r="B44" s="11">
        <v>92.67</v>
      </c>
      <c r="C44" s="11">
        <v>94.69</v>
      </c>
      <c r="D44" s="11">
        <v>92</v>
      </c>
      <c r="E44" s="11">
        <v>93.3</v>
      </c>
      <c r="F44" s="12">
        <v>3958100</v>
      </c>
      <c r="G44" s="11">
        <v>93.3</v>
      </c>
    </row>
    <row r="45" spans="1:7" ht="21" x14ac:dyDescent="0.25">
      <c r="A45" s="10">
        <v>41256</v>
      </c>
      <c r="B45" s="11">
        <v>90.85</v>
      </c>
      <c r="C45" s="11">
        <v>93.32</v>
      </c>
      <c r="D45" s="11">
        <v>89.87</v>
      </c>
      <c r="E45" s="11">
        <v>92.56</v>
      </c>
      <c r="F45" s="12">
        <v>4123700</v>
      </c>
      <c r="G45" s="11">
        <v>92.56</v>
      </c>
    </row>
    <row r="46" spans="1:7" ht="21" x14ac:dyDescent="0.25">
      <c r="A46" s="10">
        <v>41255</v>
      </c>
      <c r="B46" s="11">
        <v>86.27</v>
      </c>
      <c r="C46" s="11">
        <v>93.15</v>
      </c>
      <c r="D46" s="11">
        <v>85.94</v>
      </c>
      <c r="E46" s="11">
        <v>90.73</v>
      </c>
      <c r="F46" s="12">
        <v>7847000</v>
      </c>
      <c r="G46" s="11">
        <v>90.73</v>
      </c>
    </row>
    <row r="47" spans="1:7" ht="21" x14ac:dyDescent="0.25">
      <c r="A47" s="10">
        <v>41254</v>
      </c>
      <c r="B47" s="11">
        <v>85.3</v>
      </c>
      <c r="C47" s="11">
        <v>87.23</v>
      </c>
      <c r="D47" s="11">
        <v>84.4</v>
      </c>
      <c r="E47" s="11">
        <v>86.08</v>
      </c>
      <c r="F47" s="12">
        <v>2289800</v>
      </c>
      <c r="G47" s="11">
        <v>86.08</v>
      </c>
    </row>
    <row r="48" spans="1:7" ht="21" x14ac:dyDescent="0.25">
      <c r="A48" s="10">
        <v>41253</v>
      </c>
      <c r="B48" s="11">
        <v>86</v>
      </c>
      <c r="C48" s="11">
        <v>87</v>
      </c>
      <c r="D48" s="11">
        <v>84.5</v>
      </c>
      <c r="E48" s="11">
        <v>84.8</v>
      </c>
      <c r="F48" s="12">
        <v>2046100</v>
      </c>
      <c r="G48" s="11">
        <v>84.8</v>
      </c>
    </row>
    <row r="49" spans="1:7" ht="21" x14ac:dyDescent="0.25">
      <c r="A49" s="10">
        <v>41250</v>
      </c>
      <c r="B49" s="11">
        <v>88.27</v>
      </c>
      <c r="C49" s="11">
        <v>89.78</v>
      </c>
      <c r="D49" s="11">
        <v>85.29</v>
      </c>
      <c r="E49" s="11">
        <v>85.98</v>
      </c>
      <c r="F49" s="12">
        <v>4968600</v>
      </c>
      <c r="G49" s="11">
        <v>85.98</v>
      </c>
    </row>
    <row r="50" spans="1:7" ht="21" x14ac:dyDescent="0.25">
      <c r="A50" s="10">
        <v>41249</v>
      </c>
      <c r="B50" s="11">
        <v>82.2</v>
      </c>
      <c r="C50" s="11">
        <v>88.56</v>
      </c>
      <c r="D50" s="11">
        <v>81.7</v>
      </c>
      <c r="E50" s="11">
        <v>86.17</v>
      </c>
      <c r="F50" s="12">
        <v>5443400</v>
      </c>
      <c r="G50" s="11">
        <v>86.17</v>
      </c>
    </row>
    <row r="51" spans="1:7" ht="21" x14ac:dyDescent="0.25">
      <c r="A51" s="10">
        <v>41248</v>
      </c>
      <c r="B51" s="11">
        <v>86.6</v>
      </c>
      <c r="C51" s="11">
        <v>87.58</v>
      </c>
      <c r="D51" s="11">
        <v>82.92</v>
      </c>
      <c r="E51" s="11">
        <v>83.37</v>
      </c>
      <c r="F51" s="12">
        <v>8479700</v>
      </c>
      <c r="G51" s="11">
        <v>83.37</v>
      </c>
    </row>
    <row r="52" spans="1:7" ht="21" x14ac:dyDescent="0.25">
      <c r="A52" s="10">
        <v>41247</v>
      </c>
      <c r="B52" s="11">
        <v>75.510000000000005</v>
      </c>
      <c r="C52" s="11">
        <v>88</v>
      </c>
      <c r="D52" s="11">
        <v>74.5</v>
      </c>
      <c r="E52" s="11">
        <v>86.65</v>
      </c>
      <c r="F52" s="12">
        <v>14536800</v>
      </c>
      <c r="G52" s="11">
        <v>86.65</v>
      </c>
    </row>
    <row r="53" spans="1:7" ht="21" x14ac:dyDescent="0.25">
      <c r="A53" s="10">
        <v>41246</v>
      </c>
      <c r="B53" s="11">
        <v>81.849999999999994</v>
      </c>
      <c r="C53" s="11">
        <v>81.97</v>
      </c>
      <c r="D53" s="11">
        <v>75.5</v>
      </c>
      <c r="E53" s="11">
        <v>76</v>
      </c>
      <c r="F53" s="12">
        <v>4171100</v>
      </c>
      <c r="G53" s="11">
        <v>76</v>
      </c>
    </row>
    <row r="54" spans="1:7" ht="21" x14ac:dyDescent="0.25">
      <c r="A54" s="10">
        <v>41243</v>
      </c>
      <c r="B54" s="11">
        <v>80.5</v>
      </c>
      <c r="C54" s="11">
        <v>81.709999999999994</v>
      </c>
      <c r="D54" s="11">
        <v>79.33</v>
      </c>
      <c r="E54" s="11">
        <v>81.709999999999994</v>
      </c>
      <c r="F54" s="12">
        <v>2140900</v>
      </c>
      <c r="G54" s="11">
        <v>81.709999999999994</v>
      </c>
    </row>
    <row r="55" spans="1:7" ht="21" x14ac:dyDescent="0.25">
      <c r="A55" s="10">
        <v>41242</v>
      </c>
      <c r="B55" s="11">
        <v>82.39</v>
      </c>
      <c r="C55" s="11">
        <v>82.78</v>
      </c>
      <c r="D55" s="11">
        <v>80.8</v>
      </c>
      <c r="E55" s="11">
        <v>81.38</v>
      </c>
      <c r="F55" s="12">
        <v>1639000</v>
      </c>
      <c r="G55" s="11">
        <v>81.38</v>
      </c>
    </row>
    <row r="56" spans="1:7" ht="21" x14ac:dyDescent="0.25">
      <c r="A56" s="10">
        <v>41241</v>
      </c>
      <c r="B56" s="11">
        <v>82.75</v>
      </c>
      <c r="C56" s="11">
        <v>83.57</v>
      </c>
      <c r="D56" s="11">
        <v>81.81</v>
      </c>
      <c r="E56" s="11">
        <v>82.23</v>
      </c>
      <c r="F56" s="12">
        <v>2070800</v>
      </c>
      <c r="G56" s="11">
        <v>82.23</v>
      </c>
    </row>
    <row r="57" spans="1:7" ht="21" x14ac:dyDescent="0.25">
      <c r="A57" s="10">
        <v>41240</v>
      </c>
      <c r="B57" s="11">
        <v>82.03</v>
      </c>
      <c r="C57" s="11">
        <v>83.5</v>
      </c>
      <c r="D57" s="11">
        <v>81.56</v>
      </c>
      <c r="E57" s="11">
        <v>83.08</v>
      </c>
      <c r="F57" s="12">
        <v>2217800</v>
      </c>
      <c r="G57" s="11">
        <v>83.08</v>
      </c>
    </row>
    <row r="58" spans="1:7" ht="21" x14ac:dyDescent="0.25">
      <c r="A58" s="10">
        <v>41239</v>
      </c>
      <c r="B58" s="11">
        <v>82.6</v>
      </c>
      <c r="C58" s="11">
        <v>82.88</v>
      </c>
      <c r="D58" s="11">
        <v>80.069999999999993</v>
      </c>
      <c r="E58" s="11">
        <v>82.06</v>
      </c>
      <c r="F58" s="12">
        <v>1926300</v>
      </c>
      <c r="G58" s="11">
        <v>82.06</v>
      </c>
    </row>
    <row r="59" spans="1:7" ht="21" x14ac:dyDescent="0.25">
      <c r="A59" s="10">
        <v>41236</v>
      </c>
      <c r="B59" s="11">
        <v>83.41</v>
      </c>
      <c r="C59" s="11">
        <v>83.75</v>
      </c>
      <c r="D59" s="11">
        <v>82.18</v>
      </c>
      <c r="E59" s="11">
        <v>82.95</v>
      </c>
      <c r="F59" s="12">
        <v>1199500</v>
      </c>
      <c r="G59" s="11">
        <v>82.95</v>
      </c>
    </row>
    <row r="60" spans="1:7" ht="21" x14ac:dyDescent="0.25">
      <c r="A60" s="10">
        <v>41234</v>
      </c>
      <c r="B60" s="11">
        <v>82.5</v>
      </c>
      <c r="C60" s="11">
        <v>84.56</v>
      </c>
      <c r="D60" s="11">
        <v>82.5</v>
      </c>
      <c r="E60" s="11">
        <v>83</v>
      </c>
      <c r="F60" s="12">
        <v>1555700</v>
      </c>
      <c r="G60" s="11">
        <v>83</v>
      </c>
    </row>
    <row r="61" spans="1:7" ht="21" x14ac:dyDescent="0.25">
      <c r="A61" s="10">
        <v>41233</v>
      </c>
      <c r="B61" s="11">
        <v>81.510000000000005</v>
      </c>
      <c r="C61" s="11">
        <v>83.7</v>
      </c>
      <c r="D61" s="11">
        <v>81.12</v>
      </c>
      <c r="E61" s="11">
        <v>82.4</v>
      </c>
      <c r="F61" s="12">
        <v>2191500</v>
      </c>
      <c r="G61" s="11">
        <v>82.4</v>
      </c>
    </row>
    <row r="62" spans="1:7" ht="21" x14ac:dyDescent="0.25">
      <c r="A62" s="10">
        <v>41232</v>
      </c>
      <c r="B62" s="11">
        <v>82.01</v>
      </c>
      <c r="C62" s="11">
        <v>82.99</v>
      </c>
      <c r="D62" s="11">
        <v>80.150000000000006</v>
      </c>
      <c r="E62" s="11">
        <v>81.36</v>
      </c>
      <c r="F62" s="12">
        <v>3323900</v>
      </c>
      <c r="G62" s="11">
        <v>81.36</v>
      </c>
    </row>
    <row r="63" spans="1:7" ht="21" x14ac:dyDescent="0.25">
      <c r="A63" s="10">
        <v>41229</v>
      </c>
      <c r="B63" s="11">
        <v>81.28</v>
      </c>
      <c r="C63" s="11">
        <v>83.1</v>
      </c>
      <c r="D63" s="11">
        <v>80.319999999999993</v>
      </c>
      <c r="E63" s="11">
        <v>80.900000000000006</v>
      </c>
      <c r="F63" s="12">
        <v>4594900</v>
      </c>
      <c r="G63" s="11">
        <v>80.900000000000006</v>
      </c>
    </row>
    <row r="64" spans="1:7" ht="21" x14ac:dyDescent="0.25">
      <c r="A64" s="10">
        <v>41228</v>
      </c>
      <c r="B64" s="11">
        <v>80.11</v>
      </c>
      <c r="C64" s="11">
        <v>81.900000000000006</v>
      </c>
      <c r="D64" s="11">
        <v>79.5</v>
      </c>
      <c r="E64" s="11">
        <v>81.48</v>
      </c>
      <c r="F64" s="12">
        <v>2485800</v>
      </c>
      <c r="G64" s="11">
        <v>81.48</v>
      </c>
    </row>
    <row r="65" spans="1:7" ht="21" x14ac:dyDescent="0.25">
      <c r="A65" s="10">
        <v>41227</v>
      </c>
      <c r="B65" s="11">
        <v>80</v>
      </c>
      <c r="C65" s="11">
        <v>81.319999999999993</v>
      </c>
      <c r="D65" s="11">
        <v>78.75</v>
      </c>
      <c r="E65" s="11">
        <v>79.78</v>
      </c>
      <c r="F65" s="12">
        <v>3844400</v>
      </c>
      <c r="G65" s="11">
        <v>79.78</v>
      </c>
    </row>
    <row r="66" spans="1:7" ht="21" x14ac:dyDescent="0.25">
      <c r="A66" s="10">
        <v>41226</v>
      </c>
      <c r="B66" s="11">
        <v>77.84</v>
      </c>
      <c r="C66" s="11">
        <v>80.94</v>
      </c>
      <c r="D66" s="11">
        <v>77.34</v>
      </c>
      <c r="E66" s="11">
        <v>79.61</v>
      </c>
      <c r="F66" s="12">
        <v>3881500</v>
      </c>
      <c r="G66" s="11">
        <v>79.61</v>
      </c>
    </row>
    <row r="67" spans="1:7" ht="21" x14ac:dyDescent="0.25">
      <c r="A67" s="10">
        <v>41225</v>
      </c>
      <c r="B67" s="11">
        <v>79</v>
      </c>
      <c r="C67" s="11">
        <v>80.31</v>
      </c>
      <c r="D67" s="11">
        <v>78.010000000000005</v>
      </c>
      <c r="E67" s="11">
        <v>78.19</v>
      </c>
      <c r="F67" s="12">
        <v>2618600</v>
      </c>
      <c r="G67" s="11">
        <v>78.19</v>
      </c>
    </row>
    <row r="68" spans="1:7" ht="21" customHeight="1" x14ac:dyDescent="0.25">
      <c r="A68" s="13" t="s">
        <v>67</v>
      </c>
      <c r="B68" s="13"/>
      <c r="C68" s="13"/>
      <c r="D68" s="13"/>
      <c r="E68" s="13"/>
      <c r="F68" s="13"/>
      <c r="G68" s="13"/>
    </row>
  </sheetData>
  <mergeCells count="1"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defaultRowHeight="15" x14ac:dyDescent="0.25"/>
  <cols>
    <col min="1" max="1" width="27.85546875" customWidth="1"/>
    <col min="3" max="3" width="8.85546875" bestFit="1" customWidth="1"/>
    <col min="4" max="4" width="11.28515625" bestFit="1" customWidth="1"/>
    <col min="5" max="5" width="10.28515625" customWidth="1"/>
    <col min="6" max="6" width="8.42578125" bestFit="1" customWidth="1"/>
    <col min="7" max="7" width="13.5703125" bestFit="1" customWidth="1"/>
  </cols>
  <sheetData>
    <row r="1" spans="1:8" ht="15.75" thickBot="1" x14ac:dyDescent="0.3">
      <c r="A1" s="14" t="s">
        <v>33</v>
      </c>
      <c r="B1" s="15"/>
      <c r="C1" s="15"/>
      <c r="D1" s="15"/>
      <c r="E1" s="15"/>
      <c r="F1" s="15"/>
      <c r="G1" s="15"/>
      <c r="H1" s="16"/>
    </row>
    <row r="2" spans="1:8" ht="15.75" thickBot="1" x14ac:dyDescent="0.3">
      <c r="A2" s="2" t="s">
        <v>34</v>
      </c>
      <c r="B2" s="2" t="s">
        <v>35</v>
      </c>
      <c r="C2" s="2" t="s">
        <v>36</v>
      </c>
      <c r="D2" s="2" t="s">
        <v>37</v>
      </c>
      <c r="E2" s="2" t="s">
        <v>38</v>
      </c>
      <c r="F2" s="2" t="s">
        <v>39</v>
      </c>
      <c r="G2" s="2" t="s">
        <v>40</v>
      </c>
      <c r="H2" s="6"/>
    </row>
    <row r="3" spans="1:8" ht="15.75" thickBot="1" x14ac:dyDescent="0.3">
      <c r="A3" s="3" t="s">
        <v>41</v>
      </c>
      <c r="B3" s="4">
        <v>460.16</v>
      </c>
      <c r="C3" s="4">
        <v>-6.43</v>
      </c>
      <c r="D3" s="5">
        <v>-1.38E-2</v>
      </c>
      <c r="E3" s="4">
        <v>10.4</v>
      </c>
      <c r="F3" s="4" t="s">
        <v>42</v>
      </c>
      <c r="G3" s="5">
        <v>-0.1353</v>
      </c>
      <c r="H3" s="6"/>
    </row>
    <row r="4" spans="1:8" ht="15.75" thickBot="1" x14ac:dyDescent="0.3">
      <c r="A4" s="3" t="s">
        <v>43</v>
      </c>
      <c r="B4" s="4">
        <v>55.61</v>
      </c>
      <c r="C4" s="4">
        <v>0.73</v>
      </c>
      <c r="D4" s="5">
        <v>1.3299999999999999E-2</v>
      </c>
      <c r="E4" s="4">
        <v>17.8</v>
      </c>
      <c r="F4" s="4" t="s">
        <v>44</v>
      </c>
      <c r="G4" s="5">
        <v>0.1169</v>
      </c>
      <c r="H4" s="6"/>
    </row>
    <row r="5" spans="1:8" ht="15.75" thickBot="1" x14ac:dyDescent="0.3">
      <c r="A5" s="3" t="s">
        <v>45</v>
      </c>
      <c r="B5" s="4">
        <v>67.52</v>
      </c>
      <c r="C5" s="4">
        <v>0.18</v>
      </c>
      <c r="D5" s="5">
        <v>2.7000000000000001E-3</v>
      </c>
      <c r="E5" s="4">
        <v>23.9</v>
      </c>
      <c r="F5" s="4" t="s">
        <v>46</v>
      </c>
      <c r="G5" s="5">
        <v>9.1700000000000004E-2</v>
      </c>
      <c r="H5" s="6"/>
    </row>
    <row r="6" spans="1:8" ht="15.75" thickBot="1" x14ac:dyDescent="0.3">
      <c r="A6" s="3" t="s">
        <v>47</v>
      </c>
      <c r="B6" s="4">
        <v>28.01</v>
      </c>
      <c r="C6" s="4">
        <v>-0.03</v>
      </c>
      <c r="D6" s="5">
        <v>-1.1000000000000001E-3</v>
      </c>
      <c r="E6" s="4">
        <v>15.1</v>
      </c>
      <c r="F6" s="4" t="s">
        <v>48</v>
      </c>
      <c r="G6" s="5">
        <v>4.87E-2</v>
      </c>
      <c r="H6" s="6"/>
    </row>
    <row r="7" spans="1:8" ht="15.75" thickBot="1" x14ac:dyDescent="0.3">
      <c r="A7" s="3" t="s">
        <v>49</v>
      </c>
      <c r="B7" s="4">
        <v>189.51</v>
      </c>
      <c r="C7" s="4">
        <v>2.11</v>
      </c>
      <c r="D7" s="5">
        <v>1.1299999999999999E-2</v>
      </c>
      <c r="E7" s="4">
        <v>239.9</v>
      </c>
      <c r="F7" s="4" t="s">
        <v>50</v>
      </c>
      <c r="G7" s="5">
        <v>1.0468</v>
      </c>
      <c r="H7" s="7"/>
    </row>
    <row r="9" spans="1:8" ht="15.75" thickBot="1" x14ac:dyDescent="0.3"/>
    <row r="10" spans="1:8" ht="15.75" thickBot="1" x14ac:dyDescent="0.3">
      <c r="A10" s="14" t="s">
        <v>33</v>
      </c>
      <c r="B10" s="15"/>
      <c r="C10" s="15"/>
      <c r="D10" s="15"/>
      <c r="E10" s="15"/>
      <c r="F10" s="15"/>
      <c r="G10" s="15"/>
      <c r="H10" s="16"/>
    </row>
    <row r="11" spans="1:8" ht="15.75" thickBot="1" x14ac:dyDescent="0.3">
      <c r="A11" s="2" t="s">
        <v>34</v>
      </c>
      <c r="B11" s="2" t="s">
        <v>35</v>
      </c>
      <c r="C11" s="2" t="s">
        <v>36</v>
      </c>
      <c r="D11" s="2" t="s">
        <v>37</v>
      </c>
      <c r="E11" s="2" t="s">
        <v>38</v>
      </c>
      <c r="F11" s="2" t="s">
        <v>39</v>
      </c>
      <c r="G11" s="2" t="s">
        <v>40</v>
      </c>
      <c r="H11" s="6"/>
    </row>
    <row r="12" spans="1:8" ht="15.75" customHeight="1" thickBot="1" x14ac:dyDescent="0.3">
      <c r="A12" s="3" t="s">
        <v>51</v>
      </c>
      <c r="B12" s="4">
        <v>265.08999999999997</v>
      </c>
      <c r="C12" s="4">
        <v>-4.1500000000000004</v>
      </c>
      <c r="D12" s="5">
        <v>-1.54E-2</v>
      </c>
      <c r="E12" s="8">
        <v>3787</v>
      </c>
      <c r="F12" s="4" t="s">
        <v>52</v>
      </c>
      <c r="G12" s="5">
        <v>5.67E-2</v>
      </c>
      <c r="H12" s="6"/>
    </row>
    <row r="13" spans="1:8" ht="15.75" customHeight="1" thickBot="1" x14ac:dyDescent="0.3">
      <c r="A13" s="3" t="s">
        <v>53</v>
      </c>
      <c r="B13" s="4">
        <v>50.96</v>
      </c>
      <c r="C13" s="4">
        <v>-0.33</v>
      </c>
      <c r="D13" s="5">
        <v>-6.4000000000000003E-3</v>
      </c>
      <c r="E13" s="4">
        <v>38.6</v>
      </c>
      <c r="F13" s="4" t="s">
        <v>54</v>
      </c>
      <c r="G13" s="5">
        <v>6.2300000000000001E-2</v>
      </c>
      <c r="H13" s="6"/>
    </row>
    <row r="14" spans="1:8" ht="15.75" customHeight="1" thickBot="1" x14ac:dyDescent="0.3">
      <c r="A14" s="3" t="s">
        <v>55</v>
      </c>
      <c r="B14" s="4">
        <v>45.15</v>
      </c>
      <c r="C14" s="4">
        <v>-0.37</v>
      </c>
      <c r="D14" s="5">
        <v>-8.0999999999999996E-3</v>
      </c>
      <c r="E14" s="4">
        <v>12.9</v>
      </c>
      <c r="F14" s="4" t="s">
        <v>56</v>
      </c>
      <c r="G14" s="5">
        <v>1.8E-3</v>
      </c>
      <c r="H14" s="6"/>
    </row>
    <row r="15" spans="1:8" ht="15.75" thickBot="1" x14ac:dyDescent="0.3">
      <c r="A15" s="3" t="s">
        <v>57</v>
      </c>
      <c r="B15" s="4">
        <v>28.32</v>
      </c>
      <c r="C15" s="4">
        <v>-0.18</v>
      </c>
      <c r="D15" s="5">
        <v>-6.3E-3</v>
      </c>
      <c r="E15" s="4">
        <v>65.900000000000006</v>
      </c>
      <c r="F15" s="4" t="s">
        <v>58</v>
      </c>
      <c r="G15" s="5">
        <v>6.3899999999999998E-2</v>
      </c>
      <c r="H15" s="6"/>
    </row>
    <row r="16" spans="1:8" ht="15.75" thickBot="1" x14ac:dyDescent="0.3">
      <c r="A16" s="3" t="s">
        <v>59</v>
      </c>
      <c r="B16" s="4">
        <v>73.680000000000007</v>
      </c>
      <c r="C16" s="4">
        <v>1.4</v>
      </c>
      <c r="D16" s="5">
        <v>1.9400000000000001E-2</v>
      </c>
      <c r="E16" s="4">
        <v>19.600000000000001</v>
      </c>
      <c r="F16" s="4" t="s">
        <v>60</v>
      </c>
      <c r="G16" s="5">
        <v>7.6700000000000004E-2</v>
      </c>
      <c r="H16" s="7"/>
    </row>
  </sheetData>
  <mergeCells count="2">
    <mergeCell ref="A1:H1"/>
    <mergeCell ref="A10:H10"/>
  </mergeCells>
  <hyperlinks>
    <hyperlink ref="A3" r:id="rId1" display="http://money.cnn.com/quote/quote.html?symb=AAPL"/>
    <hyperlink ref="A4" r:id="rId2" display="http://money.cnn.com/quote/quote.html?symb=DIS"/>
    <hyperlink ref="A5" r:id="rId3" display="http://money.cnn.com/quote/quote.html?symb=HD"/>
    <hyperlink ref="A6" r:id="rId4" display="http://money.cnn.com/quote/quote.html?symb=MSFT"/>
    <hyperlink ref="A7" r:id="rId5" display="http://money.cnn.com/quote/quote.html?symb=NFLX"/>
    <hyperlink ref="A12" r:id="rId6" display="http://money.cnn.com/quote/quote.html?symb=AMZN"/>
    <hyperlink ref="A13" r:id="rId7" display="http://money.cnn.com/quote/quote.html?symb=ANF"/>
    <hyperlink ref="A14" r:id="rId8" display="http://money.cnn.com/quote/quote.html?symb=DRI"/>
    <hyperlink ref="A15" r:id="rId9" display="http://money.cnn.com/quote/quote.html?symb=FB"/>
    <hyperlink ref="A16" r:id="rId10" display="http://money.cnn.com/quote/quote.html?symb=PEP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22.28515625" bestFit="1" customWidth="1"/>
    <col min="2" max="2" width="12.140625" bestFit="1" customWidth="1"/>
  </cols>
  <sheetData>
    <row r="1" spans="1:2" x14ac:dyDescent="0.25">
      <c r="A1" t="s">
        <v>11</v>
      </c>
      <c r="B1" t="s">
        <v>12</v>
      </c>
    </row>
    <row r="2" spans="1:2" x14ac:dyDescent="0.25">
      <c r="A2" t="s">
        <v>13</v>
      </c>
      <c r="B2" t="s">
        <v>14</v>
      </c>
    </row>
    <row r="3" spans="1:2" x14ac:dyDescent="0.25">
      <c r="A3" t="s">
        <v>15</v>
      </c>
      <c r="B3" t="s">
        <v>16</v>
      </c>
    </row>
    <row r="4" spans="1:2" x14ac:dyDescent="0.25">
      <c r="A4" t="s">
        <v>17</v>
      </c>
      <c r="B4" t="s">
        <v>18</v>
      </c>
    </row>
    <row r="5" spans="1:2" x14ac:dyDescent="0.25">
      <c r="A5" t="s">
        <v>19</v>
      </c>
      <c r="B5" t="s">
        <v>20</v>
      </c>
    </row>
    <row r="6" spans="1:2" x14ac:dyDescent="0.25">
      <c r="A6" t="s">
        <v>21</v>
      </c>
      <c r="B6" t="s">
        <v>22</v>
      </c>
    </row>
    <row r="7" spans="1:2" x14ac:dyDescent="0.25">
      <c r="A7" t="s">
        <v>23</v>
      </c>
      <c r="B7" t="s">
        <v>24</v>
      </c>
    </row>
    <row r="8" spans="1:2" x14ac:dyDescent="0.25">
      <c r="A8" t="s">
        <v>25</v>
      </c>
      <c r="B8" t="s">
        <v>26</v>
      </c>
    </row>
    <row r="9" spans="1:2" x14ac:dyDescent="0.25">
      <c r="A9" t="s">
        <v>27</v>
      </c>
      <c r="B9" t="s">
        <v>28</v>
      </c>
    </row>
    <row r="10" spans="1:2" x14ac:dyDescent="0.25">
      <c r="A10" t="s">
        <v>29</v>
      </c>
      <c r="B10" t="s">
        <v>30</v>
      </c>
    </row>
    <row r="11" spans="1:2" x14ac:dyDescent="0.25">
      <c r="A11" t="s">
        <v>31</v>
      </c>
      <c r="B11" t="s">
        <v>32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C20" sqref="C20"/>
    </sheetView>
  </sheetViews>
  <sheetFormatPr defaultRowHeight="15" x14ac:dyDescent="0.25"/>
  <cols>
    <col min="1" max="1" width="34.28515625" bestFit="1" customWidth="1"/>
    <col min="3" max="3" width="24.28515625" bestFit="1" customWidth="1"/>
  </cols>
  <sheetData>
    <row r="1" spans="1:4" x14ac:dyDescent="0.25">
      <c r="A1" s="1" t="s">
        <v>68</v>
      </c>
      <c r="B1" s="1" t="s">
        <v>69</v>
      </c>
      <c r="C1" t="s">
        <v>11</v>
      </c>
      <c r="D1" t="str">
        <f>SUBSTITUTE(B1,")","")</f>
        <v>SYMBOL</v>
      </c>
    </row>
    <row r="2" spans="1:4" x14ac:dyDescent="0.25">
      <c r="A2" s="1" t="s">
        <v>70</v>
      </c>
      <c r="B2" s="1" t="s">
        <v>71</v>
      </c>
      <c r="C2" t="str">
        <f>PROPER(A2)</f>
        <v xml:space="preserve">Apple Inc. </v>
      </c>
      <c r="D2" t="str">
        <f t="shared" ref="D2:D11" si="0">SUBSTITUTE(B2,")","")</f>
        <v>AAPL</v>
      </c>
    </row>
    <row r="3" spans="1:4" x14ac:dyDescent="0.25">
      <c r="A3" s="1" t="s">
        <v>72</v>
      </c>
      <c r="B3" s="1" t="s">
        <v>73</v>
      </c>
      <c r="C3" t="str">
        <f t="shared" ref="C3:C11" si="1">PROPER(A3)</f>
        <v xml:space="preserve">Best Buy Co., Inc. </v>
      </c>
      <c r="D3" t="str">
        <f t="shared" si="0"/>
        <v>BBY</v>
      </c>
    </row>
    <row r="4" spans="1:4" x14ac:dyDescent="0.25">
      <c r="A4" s="1" t="s">
        <v>74</v>
      </c>
      <c r="B4" s="1" t="s">
        <v>75</v>
      </c>
      <c r="C4" t="str">
        <f t="shared" si="1"/>
        <v xml:space="preserve">Home Depot, Inc. </v>
      </c>
      <c r="D4" t="str">
        <f t="shared" si="0"/>
        <v>HD</v>
      </c>
    </row>
    <row r="5" spans="1:4" x14ac:dyDescent="0.25">
      <c r="A5" s="1" t="s">
        <v>76</v>
      </c>
      <c r="B5" s="1" t="s">
        <v>77</v>
      </c>
      <c r="C5" t="str">
        <f t="shared" si="1"/>
        <v xml:space="preserve">Microsoft Corporation </v>
      </c>
      <c r="D5" t="str">
        <f t="shared" si="0"/>
        <v>MSFT</v>
      </c>
    </row>
    <row r="6" spans="1:4" x14ac:dyDescent="0.25">
      <c r="A6" s="1" t="s">
        <v>78</v>
      </c>
      <c r="B6" s="1" t="s">
        <v>79</v>
      </c>
      <c r="C6" t="str">
        <f t="shared" si="1"/>
        <v xml:space="preserve">Netflix, Inc. </v>
      </c>
      <c r="D6" t="str">
        <f t="shared" si="0"/>
        <v>NFLX</v>
      </c>
    </row>
    <row r="7" spans="1:4" x14ac:dyDescent="0.25">
      <c r="A7" s="1" t="s">
        <v>80</v>
      </c>
      <c r="B7" s="1" t="s">
        <v>81</v>
      </c>
      <c r="C7" t="str">
        <f t="shared" si="1"/>
        <v xml:space="preserve">Nordstrom, Inc. </v>
      </c>
      <c r="D7" t="str">
        <f t="shared" si="0"/>
        <v>JWN</v>
      </c>
    </row>
    <row r="8" spans="1:4" x14ac:dyDescent="0.25">
      <c r="A8" s="1" t="s">
        <v>82</v>
      </c>
      <c r="B8" s="1" t="s">
        <v>83</v>
      </c>
      <c r="C8" t="str">
        <f t="shared" si="1"/>
        <v xml:space="preserve">Texas Roadhouse, Inc. </v>
      </c>
      <c r="D8" t="str">
        <f t="shared" si="0"/>
        <v>TXRH</v>
      </c>
    </row>
    <row r="9" spans="1:4" x14ac:dyDescent="0.25">
      <c r="A9" s="1" t="s">
        <v>84</v>
      </c>
      <c r="B9" s="1" t="s">
        <v>85</v>
      </c>
      <c r="C9" t="str">
        <f t="shared" si="1"/>
        <v xml:space="preserve">Wal-Mart Stores, Inc. </v>
      </c>
      <c r="D9" t="str">
        <f t="shared" si="0"/>
        <v>WMT</v>
      </c>
    </row>
    <row r="10" spans="1:4" x14ac:dyDescent="0.25">
      <c r="A10" s="1" t="s">
        <v>86</v>
      </c>
      <c r="B10" s="1" t="s">
        <v>87</v>
      </c>
      <c r="C10" t="str">
        <f t="shared" si="1"/>
        <v xml:space="preserve">Walt Disney Company </v>
      </c>
      <c r="D10" t="str">
        <f t="shared" si="0"/>
        <v>DIS</v>
      </c>
    </row>
    <row r="11" spans="1:4" x14ac:dyDescent="0.25">
      <c r="A11" s="1" t="s">
        <v>88</v>
      </c>
      <c r="B11" s="1" t="s">
        <v>89</v>
      </c>
      <c r="C11" t="str">
        <f t="shared" si="1"/>
        <v xml:space="preserve">Whole Foods Market, Inc. </v>
      </c>
      <c r="D11" t="str">
        <f t="shared" si="0"/>
        <v>WFMI</v>
      </c>
    </row>
    <row r="20" spans="1:3" x14ac:dyDescent="0.25">
      <c r="A20" s="1" t="s">
        <v>0</v>
      </c>
      <c r="B20" t="s">
        <v>90</v>
      </c>
      <c r="C20" t="s">
        <v>34</v>
      </c>
    </row>
    <row r="21" spans="1:3" x14ac:dyDescent="0.25">
      <c r="A21" s="1" t="s">
        <v>1</v>
      </c>
      <c r="B21" t="s">
        <v>91</v>
      </c>
      <c r="C21" t="s">
        <v>101</v>
      </c>
    </row>
    <row r="22" spans="1:3" x14ac:dyDescent="0.25">
      <c r="A22" s="1" t="s">
        <v>2</v>
      </c>
      <c r="B22" t="s">
        <v>92</v>
      </c>
      <c r="C22" t="s">
        <v>102</v>
      </c>
    </row>
    <row r="23" spans="1:3" x14ac:dyDescent="0.25">
      <c r="A23" s="1" t="s">
        <v>3</v>
      </c>
      <c r="B23" t="s">
        <v>93</v>
      </c>
      <c r="C23" t="s">
        <v>103</v>
      </c>
    </row>
    <row r="24" spans="1:3" x14ac:dyDescent="0.25">
      <c r="A24" s="1" t="s">
        <v>4</v>
      </c>
      <c r="B24" t="s">
        <v>94</v>
      </c>
      <c r="C24" t="s">
        <v>104</v>
      </c>
    </row>
    <row r="25" spans="1:3" x14ac:dyDescent="0.25">
      <c r="A25" s="1" t="s">
        <v>5</v>
      </c>
      <c r="B25" t="s">
        <v>95</v>
      </c>
      <c r="C25" t="s">
        <v>105</v>
      </c>
    </row>
    <row r="26" spans="1:3" x14ac:dyDescent="0.25">
      <c r="A26" s="1" t="s">
        <v>6</v>
      </c>
      <c r="B26" t="s">
        <v>96</v>
      </c>
      <c r="C26" t="s">
        <v>106</v>
      </c>
    </row>
    <row r="27" spans="1:3" x14ac:dyDescent="0.25">
      <c r="A27" s="1" t="s">
        <v>7</v>
      </c>
      <c r="B27" t="s">
        <v>97</v>
      </c>
      <c r="C27" t="s">
        <v>107</v>
      </c>
    </row>
    <row r="28" spans="1:3" x14ac:dyDescent="0.25">
      <c r="A28" s="1" t="s">
        <v>8</v>
      </c>
      <c r="B28" t="s">
        <v>98</v>
      </c>
      <c r="C28" t="s">
        <v>108</v>
      </c>
    </row>
    <row r="29" spans="1:3" x14ac:dyDescent="0.25">
      <c r="A29" s="1" t="s">
        <v>9</v>
      </c>
      <c r="B29" t="s">
        <v>99</v>
      </c>
      <c r="C29" t="s">
        <v>109</v>
      </c>
    </row>
    <row r="30" spans="1:3" x14ac:dyDescent="0.25">
      <c r="A30" s="1" t="s">
        <v>10</v>
      </c>
      <c r="B30" t="s">
        <v>100</v>
      </c>
      <c r="C30" t="s">
        <v>110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2" sqref="A2"/>
    </sheetView>
  </sheetViews>
  <sheetFormatPr defaultRowHeight="15" x14ac:dyDescent="0.25"/>
  <cols>
    <col min="1" max="1" width="16.7109375" bestFit="1" customWidth="1"/>
    <col min="2" max="2" width="9.7109375" bestFit="1" customWidth="1"/>
    <col min="3" max="3" width="8.140625" bestFit="1" customWidth="1"/>
    <col min="4" max="4" width="7.28515625" bestFit="1" customWidth="1"/>
    <col min="5" max="5" width="7" bestFit="1" customWidth="1"/>
    <col min="6" max="6" width="8.140625" bestFit="1" customWidth="1"/>
  </cols>
  <sheetData>
    <row r="1" spans="1:6" x14ac:dyDescent="0.25">
      <c r="A1" t="s">
        <v>34</v>
      </c>
      <c r="B1" t="s">
        <v>61</v>
      </c>
      <c r="C1" t="s">
        <v>62</v>
      </c>
      <c r="D1" t="s">
        <v>63</v>
      </c>
      <c r="E1" t="s">
        <v>64</v>
      </c>
      <c r="F1" t="s">
        <v>65</v>
      </c>
    </row>
    <row r="2" spans="1:6" x14ac:dyDescent="0.25">
      <c r="A2" s="1" t="s">
        <v>111</v>
      </c>
      <c r="B2" s="1" t="s">
        <v>116</v>
      </c>
      <c r="C2">
        <v>268.93</v>
      </c>
      <c r="D2">
        <v>270.64999999999998</v>
      </c>
      <c r="E2">
        <v>255.11</v>
      </c>
      <c r="F2">
        <v>265.08999999999997</v>
      </c>
    </row>
    <row r="3" spans="1:6" x14ac:dyDescent="0.25">
      <c r="A3" s="1" t="s">
        <v>111</v>
      </c>
      <c r="B3" s="1" t="s">
        <v>112</v>
      </c>
      <c r="C3">
        <v>256.08</v>
      </c>
      <c r="D3">
        <v>284.72000000000003</v>
      </c>
      <c r="E3">
        <v>253.26</v>
      </c>
      <c r="F3">
        <v>265.5</v>
      </c>
    </row>
    <row r="4" spans="1:6" x14ac:dyDescent="0.25">
      <c r="A4" s="1" t="s">
        <v>111</v>
      </c>
      <c r="B4" s="1" t="s">
        <v>113</v>
      </c>
      <c r="C4">
        <v>252.54</v>
      </c>
      <c r="D4">
        <v>263.11</v>
      </c>
      <c r="E4">
        <v>242.75</v>
      </c>
      <c r="F4">
        <v>250.87</v>
      </c>
    </row>
    <row r="5" spans="1:6" x14ac:dyDescent="0.25">
      <c r="A5" s="1" t="s">
        <v>111</v>
      </c>
      <c r="B5" s="1" t="s">
        <v>114</v>
      </c>
      <c r="C5">
        <v>234.23</v>
      </c>
      <c r="D5">
        <v>252.65</v>
      </c>
      <c r="E5">
        <v>218.18</v>
      </c>
      <c r="F5">
        <v>252.05</v>
      </c>
    </row>
    <row r="6" spans="1:6" x14ac:dyDescent="0.25">
      <c r="A6" s="1" t="s">
        <v>111</v>
      </c>
      <c r="B6" s="1" t="s">
        <v>115</v>
      </c>
      <c r="C6">
        <v>255.4</v>
      </c>
      <c r="D6">
        <v>261.89999999999998</v>
      </c>
      <c r="E6">
        <v>222.92</v>
      </c>
      <c r="F6">
        <v>232.89</v>
      </c>
    </row>
    <row r="7" spans="1:6" x14ac:dyDescent="0.25">
      <c r="A7" s="1" t="s">
        <v>117</v>
      </c>
      <c r="B7" s="1" t="s">
        <v>116</v>
      </c>
      <c r="C7">
        <v>170</v>
      </c>
      <c r="D7">
        <v>190</v>
      </c>
      <c r="E7">
        <v>162.78</v>
      </c>
      <c r="F7">
        <v>189.51</v>
      </c>
    </row>
    <row r="8" spans="1:6" x14ac:dyDescent="0.25">
      <c r="A8" s="1" t="s">
        <v>117</v>
      </c>
      <c r="B8" s="1" t="s">
        <v>112</v>
      </c>
      <c r="C8">
        <v>95.21</v>
      </c>
      <c r="D8">
        <v>177.25</v>
      </c>
      <c r="E8">
        <v>90.69</v>
      </c>
      <c r="F8">
        <v>165.24</v>
      </c>
    </row>
    <row r="9" spans="1:6" x14ac:dyDescent="0.25">
      <c r="A9" s="1" t="s">
        <v>117</v>
      </c>
      <c r="B9" s="1" t="s">
        <v>113</v>
      </c>
      <c r="C9">
        <v>81.849999999999994</v>
      </c>
      <c r="D9">
        <v>97.8</v>
      </c>
      <c r="E9">
        <v>74.5</v>
      </c>
      <c r="F9">
        <v>92.59</v>
      </c>
    </row>
    <row r="10" spans="1:6" x14ac:dyDescent="0.25">
      <c r="A10" s="1" t="s">
        <v>117</v>
      </c>
      <c r="B10" s="1" t="s">
        <v>114</v>
      </c>
      <c r="C10">
        <v>77.849999999999994</v>
      </c>
      <c r="D10">
        <v>84.56</v>
      </c>
      <c r="E10">
        <v>74.5</v>
      </c>
      <c r="F10">
        <v>81.709999999999994</v>
      </c>
    </row>
    <row r="11" spans="1:6" x14ac:dyDescent="0.25">
      <c r="A11" s="1" t="s">
        <v>117</v>
      </c>
      <c r="B11" s="1" t="s">
        <v>115</v>
      </c>
      <c r="C11">
        <v>54.6</v>
      </c>
      <c r="D11">
        <v>84.95</v>
      </c>
      <c r="E11">
        <v>54.34</v>
      </c>
      <c r="F11">
        <v>79.239999999999995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Netflix</vt:lpstr>
      <vt:lpstr>Stock Data</vt:lpstr>
      <vt:lpstr>More Stocks</vt:lpstr>
      <vt:lpstr>e10h1Stock</vt:lpstr>
      <vt:lpstr>Monthly Data</vt:lpstr>
      <vt:lpstr>Netflix!hp?s_NFLX_Historical_Prices</vt:lpstr>
      <vt:lpstr>'Stock Data'!quote.html?symb_AAPL_2CDIS_2CHD_2CMSFT_2CNFLX</vt:lpstr>
      <vt:lpstr>'Stock Data'!quote.html?symb_AMZN_2CANF_2CDRI_2CFB_2CPEP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2013-02-17T21:35:58Z</dcterms:created>
  <dcterms:modified xsi:type="dcterms:W3CDTF">2013-02-18T04:57:53Z</dcterms:modified>
</cp:coreProperties>
</file>