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\Dropbox\ASW\BusAnalytics (EBA)\EBA 2e\14_Ch14REVISED_Simulation_JeffO\Solutions\ExcelSolutions\"/>
    </mc:Choice>
  </mc:AlternateContent>
  <bookViews>
    <workbookView xWindow="0" yWindow="0" windowWidth="25200" windowHeight="12120"/>
  </bookViews>
  <sheets>
    <sheet name="Sheet1" sheetId="1" r:id="rId1"/>
  </sheets>
  <definedNames>
    <definedName name="solver_bigm" localSheetId="0" hidden="1">1000000</definedName>
    <definedName name="solver_bnd" localSheetId="0" hidden="1">1</definedName>
    <definedName name="solver_cha" localSheetId="0" hidden="1">0</definedName>
    <definedName name="solver_chn" localSheetId="0" hidden="1">4</definedName>
    <definedName name="solver_cht" localSheetId="0" hidden="1">0</definedName>
    <definedName name="solver_corr" hidden="1">1</definedName>
    <definedName name="solver_ctp1" hidden="1">0</definedName>
    <definedName name="solver_ctp2" hidden="1">0</definedName>
    <definedName name="solver_dia" localSheetId="0" hidden="1">1</definedName>
    <definedName name="solver_dimcalc" localSheetId="0" hidden="1">0</definedName>
    <definedName name="solver_disp" hidden="1">0</definedName>
    <definedName name="solver_eval" hidden="1">0</definedName>
    <definedName name="solver_glb" localSheetId="0" hidden="1">-1E+30</definedName>
    <definedName name="solver_gub" localSheetId="0" hidden="1">1E+30</definedName>
    <definedName name="solver_iao" localSheetId="0" hidden="1">0</definedName>
    <definedName name="solver_inc" localSheetId="0" hidden="1">0</definedName>
    <definedName name="solver_int" localSheetId="0" hidden="1">0</definedName>
    <definedName name="solver_ism" localSheetId="0" hidden="1">0</definedName>
    <definedName name="solver_lcens" hidden="1">-1E+30</definedName>
    <definedName name="solver_lcut" hidden="1">-1E+30</definedName>
    <definedName name="solver_log" localSheetId="0" hidden="1">1</definedName>
    <definedName name="solver_mda" localSheetId="0" hidden="1">4</definedName>
    <definedName name="solver_mod" localSheetId="0" hidden="1">3</definedName>
    <definedName name="solver_nopt" localSheetId="0" hidden="1">1</definedName>
    <definedName name="solver_nsim" hidden="1">1</definedName>
    <definedName name="solver_nsopt" localSheetId="0" hidden="1">-1</definedName>
    <definedName name="solver_nssim" hidden="1">-1</definedName>
    <definedName name="solver_ntr" localSheetId="0" hidden="1">0</definedName>
    <definedName name="solver_ntri" hidden="1">10000</definedName>
    <definedName name="solver_psi" localSheetId="0" hidden="1">0</definedName>
    <definedName name="solver_rgen" hidden="1">1</definedName>
    <definedName name="solver_rsmp" hidden="1">2</definedName>
    <definedName name="solver_seed" hidden="1">0</definedName>
    <definedName name="solver_slv" localSheetId="0" hidden="1">0</definedName>
    <definedName name="solver_slvu" localSheetId="0" hidden="1">0</definedName>
    <definedName name="solver_strm" hidden="1">0</definedName>
    <definedName name="solver_tree_a" localSheetId="0" hidden="1">1</definedName>
    <definedName name="solver_tree_b" localSheetId="0" hidden="1">1</definedName>
    <definedName name="solver_tree_ce" localSheetId="0" hidden="1">1</definedName>
    <definedName name="solver_tree_dn" localSheetId="0" hidden="1">1</definedName>
    <definedName name="solver_tree_rt" localSheetId="0" hidden="1">1000000000000</definedName>
    <definedName name="solver_typ" localSheetId="0" hidden="1">2</definedName>
    <definedName name="solver_ucens" hidden="1">1E+30</definedName>
    <definedName name="solver_ucut" hidden="1">1E+30</definedName>
    <definedName name="solver_umod" localSheetId="0" hidden="1">1</definedName>
    <definedName name="solver_ver" localSheetId="0" hidden="1">12</definedName>
    <definedName name="solver_vol" localSheetId="0" hidden="1">0</definedName>
    <definedName name="solveri_ISpPars_B15" localSheetId="0" hidden="1">"RiskSolver.UI.Charts.InputDlgPars:-1000001;1;1;29;27;42;44;0;90;90;0;0;0;0;1;"</definedName>
    <definedName name="solveri_ISpPars_B17" localSheetId="0" hidden="1">"RiskSolver.UI.Charts.InputDlgPars:-1000001;1;1;44;25;42;44;0;90;90;0;0;0;0;1;"</definedName>
    <definedName name="solveri_ISpPars_B18" localSheetId="0" hidden="1">"RiskSolver.UI.Charts.InputDlgPars:-1000001;1;1;29;27;42;44;0;90;90;0;0;0;0;1;"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5" i="1" s="1"/>
  <c r="B13" i="1"/>
  <c r="B19" i="1"/>
  <c r="B17" i="1"/>
</calcChain>
</file>

<file path=xl/sharedStrings.xml><?xml version="1.0" encoding="utf-8"?>
<sst xmlns="http://schemas.openxmlformats.org/spreadsheetml/2006/main" count="11" uniqueCount="11">
  <si>
    <t>Jackpot</t>
  </si>
  <si>
    <t>Parameters</t>
  </si>
  <si>
    <t>Bill Denomination</t>
  </si>
  <si>
    <t>Number of Bills</t>
  </si>
  <si>
    <t>Model</t>
  </si>
  <si>
    <t>Total Number of Bars</t>
  </si>
  <si>
    <t>Number of Bars with $20 or $50 or $100</t>
  </si>
  <si>
    <t>Purchased Bars with $20 or $50 or $100</t>
  </si>
  <si>
    <t>Probability of Purchasing Bar with $20 or $50 or $100</t>
  </si>
  <si>
    <t>Bars Purchased with &lt; $20 before 3 Bars with ≥ $20</t>
  </si>
  <si>
    <t>Avg. Purchased Bars with &lt; $20 before 3 Bars with ≥ $20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</si>
</sst>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2" x14ac:knownFonts="1">
    <font>
      <sz val="12"/>
      <color theme="1"/>
      <name val="Times New Roman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6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>
      <selection activeCell="D22" sqref="D22"/>
    </sheetView>
  </sheetViews>
  <sheetFormatPr defaultRowHeight="15.75" x14ac:dyDescent="0.25"/>
  <cols>
    <col min="1" max="1" width="49.375" bestFit="1" customWidth="1"/>
    <col min="2" max="2" width="14.125" bestFit="1" customWidth="1"/>
  </cols>
  <sheetData>
    <row r="1" spans="1:2" x14ac:dyDescent="0.25">
      <c r="A1" s="2" t="s">
        <v>0</v>
      </c>
      <c r="B1" s="2"/>
    </row>
    <row r="2" spans="1:2" x14ac:dyDescent="0.25">
      <c r="A2" s="2"/>
      <c r="B2" s="2"/>
    </row>
    <row r="3" spans="1:2" x14ac:dyDescent="0.25">
      <c r="A3" s="3" t="s">
        <v>1</v>
      </c>
      <c r="B3" s="2"/>
    </row>
    <row r="4" spans="1:2" x14ac:dyDescent="0.25">
      <c r="A4" s="2" t="s">
        <v>2</v>
      </c>
      <c r="B4" s="2" t="s">
        <v>3</v>
      </c>
    </row>
    <row r="5" spans="1:2" x14ac:dyDescent="0.25">
      <c r="A5" s="1">
        <v>1</v>
      </c>
      <c r="B5">
        <v>520</v>
      </c>
    </row>
    <row r="6" spans="1:2" x14ac:dyDescent="0.25">
      <c r="A6" s="1">
        <v>5</v>
      </c>
      <c r="B6">
        <v>260</v>
      </c>
    </row>
    <row r="7" spans="1:2" x14ac:dyDescent="0.25">
      <c r="A7" s="1">
        <v>10</v>
      </c>
      <c r="B7">
        <v>130</v>
      </c>
    </row>
    <row r="8" spans="1:2" x14ac:dyDescent="0.25">
      <c r="A8" s="1">
        <v>20</v>
      </c>
      <c r="B8">
        <v>60</v>
      </c>
    </row>
    <row r="9" spans="1:2" x14ac:dyDescent="0.25">
      <c r="A9" s="1">
        <v>50</v>
      </c>
      <c r="B9" s="4">
        <v>29</v>
      </c>
    </row>
    <row r="10" spans="1:2" x14ac:dyDescent="0.25">
      <c r="A10" s="1">
        <v>100</v>
      </c>
      <c r="B10" s="4">
        <v>1</v>
      </c>
    </row>
    <row r="12" spans="1:2" x14ac:dyDescent="0.25">
      <c r="A12" s="3" t="s">
        <v>4</v>
      </c>
    </row>
    <row r="13" spans="1:2" x14ac:dyDescent="0.25">
      <c r="A13" s="5" t="s">
        <v>5</v>
      </c>
      <c r="B13">
        <f>SUM(B5:B10)</f>
        <v>1000</v>
      </c>
    </row>
    <row r="14" spans="1:2" x14ac:dyDescent="0.25">
      <c r="A14" s="2" t="s">
        <v>6</v>
      </c>
      <c r="B14">
        <f>SUM(B8:B10)</f>
        <v>90</v>
      </c>
    </row>
    <row r="15" spans="1:2" x14ac:dyDescent="0.25">
      <c r="A15" s="2" t="s">
        <v>8</v>
      </c>
      <c r="B15">
        <f>B14/B13</f>
        <v>0.09</v>
      </c>
    </row>
    <row r="16" spans="1:2" x14ac:dyDescent="0.25">
      <c r="A16" s="2" t="s">
        <v>7</v>
      </c>
      <c r="B16">
        <v>3</v>
      </c>
    </row>
    <row r="17" spans="1:2" x14ac:dyDescent="0.25">
      <c r="A17" s="2" t="s">
        <v>9</v>
      </c>
      <c r="B17">
        <f ca="1">_xll.PsiNegBinomial(B16,B15)</f>
        <v>30</v>
      </c>
    </row>
    <row r="19" spans="1:2" x14ac:dyDescent="0.25">
      <c r="A19" s="2" t="s">
        <v>10</v>
      </c>
      <c r="B19" s="6">
        <f ca="1">_xll.PsiMean(B17)</f>
        <v>30.3337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tcob</dc:creator>
  <cp:lastModifiedBy>Jeff Ohlmann</cp:lastModifiedBy>
  <cp:lastPrinted>2012-12-02T22:32:56Z</cp:lastPrinted>
  <dcterms:created xsi:type="dcterms:W3CDTF">2012-12-02T22:07:38Z</dcterms:created>
  <dcterms:modified xsi:type="dcterms:W3CDTF">2015-09-28T03:13:01Z</dcterms:modified>
</cp:coreProperties>
</file>