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360" yWindow="120" windowWidth="7632" windowHeight="7236"/>
  </bookViews>
  <sheets>
    <sheet name="Data" sheetId="1" r:id="rId1"/>
    <sheet name="Solution" sheetId="2" r:id="rId2"/>
  </sheets>
  <calcPr calcId="162913"/>
</workbook>
</file>

<file path=xl/calcChain.xml><?xml version="1.0" encoding="utf-8"?>
<calcChain xmlns="http://schemas.openxmlformats.org/spreadsheetml/2006/main">
  <c r="B54" i="2" l="1"/>
  <c r="B45" i="2"/>
  <c r="B44" i="2"/>
  <c r="B43" i="2"/>
  <c r="B52" i="2" s="1"/>
  <c r="B50" i="2" l="1"/>
  <c r="B51" i="2" s="1"/>
</calcChain>
</file>

<file path=xl/sharedStrings.xml><?xml version="1.0" encoding="utf-8"?>
<sst xmlns="http://schemas.openxmlformats.org/spreadsheetml/2006/main" count="10" uniqueCount="9">
  <si>
    <t>Hours Spent in Child Care</t>
  </si>
  <si>
    <t>Sample Size</t>
  </si>
  <si>
    <t>Sample Mean</t>
  </si>
  <si>
    <t>Sample Standard Deviation</t>
  </si>
  <si>
    <t>Hypothesized Value</t>
  </si>
  <si>
    <t>Standard Error</t>
  </si>
  <si>
    <t>Test Statistic t</t>
  </si>
  <si>
    <t>Degrees of Freedom</t>
  </si>
  <si>
    <t>p-value (Two Tail)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</si>
</sst>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right"/>
    </xf>
    <xf numFmtId="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workbookViewId="0"/>
  </sheetViews>
  <sheetFormatPr defaultRowHeight="14.4" x14ac:dyDescent="0.3"/>
  <cols>
    <col min="1" max="1" width="25.88671875" bestFit="1" customWidth="1"/>
    <col min="3" max="3" width="9.5546875" bestFit="1" customWidth="1"/>
  </cols>
  <sheetData>
    <row r="1" spans="1:3" ht="15.6" x14ac:dyDescent="0.3">
      <c r="A1" s="3" t="s">
        <v>0</v>
      </c>
    </row>
    <row r="2" spans="1:3" x14ac:dyDescent="0.3">
      <c r="A2">
        <v>7.3</v>
      </c>
      <c r="B2" s="1"/>
      <c r="C2" s="1"/>
    </row>
    <row r="3" spans="1:3" x14ac:dyDescent="0.3">
      <c r="A3">
        <v>6.5</v>
      </c>
      <c r="B3" s="1"/>
      <c r="C3" s="2"/>
    </row>
    <row r="4" spans="1:3" x14ac:dyDescent="0.3">
      <c r="A4">
        <v>7.6999999999999993</v>
      </c>
      <c r="B4" s="1"/>
    </row>
    <row r="5" spans="1:3" x14ac:dyDescent="0.3">
      <c r="A5">
        <v>5.8</v>
      </c>
      <c r="B5" s="1"/>
    </row>
    <row r="6" spans="1:3" x14ac:dyDescent="0.3">
      <c r="A6">
        <v>3.6</v>
      </c>
      <c r="B6" s="1"/>
    </row>
    <row r="7" spans="1:3" x14ac:dyDescent="0.3">
      <c r="A7">
        <v>9.6999999999999993</v>
      </c>
      <c r="B7" s="1"/>
    </row>
    <row r="8" spans="1:3" x14ac:dyDescent="0.3">
      <c r="A8">
        <v>6.1999999999999993</v>
      </c>
      <c r="B8" s="1"/>
    </row>
    <row r="9" spans="1:3" x14ac:dyDescent="0.3">
      <c r="A9">
        <v>8.6999999999999993</v>
      </c>
      <c r="B9" s="1"/>
    </row>
    <row r="10" spans="1:3" x14ac:dyDescent="0.3">
      <c r="A10">
        <v>11.4</v>
      </c>
      <c r="B10" s="1"/>
    </row>
    <row r="11" spans="1:3" x14ac:dyDescent="0.3">
      <c r="A11">
        <v>0.6</v>
      </c>
      <c r="B11" s="1"/>
    </row>
    <row r="12" spans="1:3" x14ac:dyDescent="0.3">
      <c r="A12">
        <v>8.1999999999999993</v>
      </c>
      <c r="B12" s="1"/>
    </row>
    <row r="13" spans="1:3" x14ac:dyDescent="0.3">
      <c r="A13">
        <v>7.1999999999999993</v>
      </c>
      <c r="B13" s="1"/>
    </row>
    <row r="14" spans="1:3" x14ac:dyDescent="0.3">
      <c r="A14">
        <v>9.4</v>
      </c>
      <c r="B14" s="1"/>
    </row>
    <row r="15" spans="1:3" x14ac:dyDescent="0.3">
      <c r="A15">
        <v>7.5</v>
      </c>
      <c r="B15" s="1"/>
    </row>
    <row r="16" spans="1:3" x14ac:dyDescent="0.3">
      <c r="A16">
        <v>5.3999999999999995</v>
      </c>
      <c r="B16" s="1"/>
    </row>
    <row r="17" spans="1:2" x14ac:dyDescent="0.3">
      <c r="A17">
        <v>8</v>
      </c>
      <c r="B17" s="1"/>
    </row>
    <row r="18" spans="1:2" x14ac:dyDescent="0.3">
      <c r="A18">
        <v>9.4</v>
      </c>
      <c r="B18" s="1"/>
    </row>
    <row r="19" spans="1:2" x14ac:dyDescent="0.3">
      <c r="A19">
        <v>4.5</v>
      </c>
      <c r="B19" s="1"/>
    </row>
    <row r="20" spans="1:2" x14ac:dyDescent="0.3">
      <c r="A20">
        <v>7.5</v>
      </c>
      <c r="B20" s="1"/>
    </row>
    <row r="21" spans="1:2" x14ac:dyDescent="0.3">
      <c r="A21">
        <v>7.8999999999999995</v>
      </c>
      <c r="B21" s="1"/>
    </row>
    <row r="22" spans="1:2" x14ac:dyDescent="0.3">
      <c r="A22">
        <v>5.8</v>
      </c>
      <c r="B22" s="1"/>
    </row>
    <row r="23" spans="1:2" x14ac:dyDescent="0.3">
      <c r="A23">
        <v>7.6</v>
      </c>
      <c r="B23" s="1"/>
    </row>
    <row r="24" spans="1:2" x14ac:dyDescent="0.3">
      <c r="A24">
        <v>8.3000000000000007</v>
      </c>
      <c r="B24" s="1"/>
    </row>
    <row r="25" spans="1:2" x14ac:dyDescent="0.3">
      <c r="A25">
        <v>9.7999999999999989</v>
      </c>
      <c r="B25" s="1"/>
    </row>
    <row r="26" spans="1:2" x14ac:dyDescent="0.3">
      <c r="A26">
        <v>9</v>
      </c>
      <c r="B26" s="1"/>
    </row>
    <row r="27" spans="1:2" x14ac:dyDescent="0.3">
      <c r="A27">
        <v>6.1999999999999993</v>
      </c>
      <c r="B27" s="1"/>
    </row>
    <row r="28" spans="1:2" x14ac:dyDescent="0.3">
      <c r="A28">
        <v>4.6999999999999993</v>
      </c>
      <c r="B28" s="1"/>
    </row>
    <row r="29" spans="1:2" x14ac:dyDescent="0.3">
      <c r="A29">
        <v>0.6</v>
      </c>
      <c r="B29" s="1"/>
    </row>
    <row r="30" spans="1:2" x14ac:dyDescent="0.3">
      <c r="A30">
        <v>11.2</v>
      </c>
      <c r="B30" s="1"/>
    </row>
    <row r="31" spans="1:2" x14ac:dyDescent="0.3">
      <c r="A31">
        <v>8.3000000000000007</v>
      </c>
      <c r="B31" s="1"/>
    </row>
    <row r="32" spans="1:2" x14ac:dyDescent="0.3">
      <c r="A32">
        <v>9</v>
      </c>
      <c r="B32" s="1"/>
    </row>
    <row r="33" spans="1:2" x14ac:dyDescent="0.3">
      <c r="A33">
        <v>7.8999999999999995</v>
      </c>
      <c r="B33" s="1"/>
    </row>
    <row r="34" spans="1:2" x14ac:dyDescent="0.3">
      <c r="A34">
        <v>7</v>
      </c>
      <c r="B34" s="1"/>
    </row>
    <row r="35" spans="1:2" x14ac:dyDescent="0.3">
      <c r="A35">
        <v>6.3</v>
      </c>
      <c r="B35" s="1"/>
    </row>
    <row r="36" spans="1:2" x14ac:dyDescent="0.3">
      <c r="A36">
        <v>3.8000000000000003</v>
      </c>
      <c r="B36" s="1"/>
    </row>
    <row r="37" spans="1:2" x14ac:dyDescent="0.3">
      <c r="A37">
        <v>8.1</v>
      </c>
      <c r="B37" s="1"/>
    </row>
    <row r="38" spans="1:2" x14ac:dyDescent="0.3">
      <c r="A38">
        <v>7</v>
      </c>
      <c r="B38" s="1"/>
    </row>
    <row r="39" spans="1:2" x14ac:dyDescent="0.3">
      <c r="A39">
        <v>7.6</v>
      </c>
      <c r="B39" s="1"/>
    </row>
    <row r="40" spans="1:2" x14ac:dyDescent="0.3">
      <c r="A40">
        <v>2.2999999999999998</v>
      </c>
      <c r="B40" s="1"/>
    </row>
    <row r="41" spans="1:2" x14ac:dyDescent="0.3">
      <c r="A41">
        <v>7</v>
      </c>
      <c r="B4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31" workbookViewId="0">
      <selection activeCell="A43" sqref="A43"/>
    </sheetView>
  </sheetViews>
  <sheetFormatPr defaultRowHeight="14.4" x14ac:dyDescent="0.3"/>
  <cols>
    <col min="1" max="1" width="23.109375" bestFit="1" customWidth="1"/>
    <col min="2" max="2" width="25.88671875" bestFit="1" customWidth="1"/>
    <col min="4" max="4" width="9.5546875" bestFit="1" customWidth="1"/>
  </cols>
  <sheetData>
    <row r="1" spans="2:4" ht="15.6" x14ac:dyDescent="0.3">
      <c r="B1" s="3" t="s">
        <v>0</v>
      </c>
    </row>
    <row r="2" spans="2:4" x14ac:dyDescent="0.3">
      <c r="B2">
        <v>7.3</v>
      </c>
      <c r="C2" s="1"/>
      <c r="D2" s="1"/>
    </row>
    <row r="3" spans="2:4" x14ac:dyDescent="0.3">
      <c r="B3">
        <v>6.5</v>
      </c>
      <c r="C3" s="1"/>
      <c r="D3" s="2"/>
    </row>
    <row r="4" spans="2:4" x14ac:dyDescent="0.3">
      <c r="B4">
        <v>7.6999999999999993</v>
      </c>
      <c r="C4" s="1"/>
    </row>
    <row r="5" spans="2:4" x14ac:dyDescent="0.3">
      <c r="B5">
        <v>5.8</v>
      </c>
      <c r="C5" s="1"/>
    </row>
    <row r="6" spans="2:4" x14ac:dyDescent="0.3">
      <c r="B6">
        <v>3.6</v>
      </c>
      <c r="C6" s="1"/>
    </row>
    <row r="7" spans="2:4" x14ac:dyDescent="0.3">
      <c r="B7">
        <v>9.6999999999999993</v>
      </c>
      <c r="C7" s="1"/>
    </row>
    <row r="8" spans="2:4" x14ac:dyDescent="0.3">
      <c r="B8">
        <v>6.1999999999999993</v>
      </c>
      <c r="C8" s="1"/>
    </row>
    <row r="9" spans="2:4" x14ac:dyDescent="0.3">
      <c r="B9">
        <v>8.6999999999999993</v>
      </c>
      <c r="C9" s="1"/>
    </row>
    <row r="10" spans="2:4" x14ac:dyDescent="0.3">
      <c r="B10">
        <v>11.4</v>
      </c>
      <c r="C10" s="1"/>
    </row>
    <row r="11" spans="2:4" x14ac:dyDescent="0.3">
      <c r="B11">
        <v>0.6</v>
      </c>
      <c r="C11" s="1"/>
    </row>
    <row r="12" spans="2:4" x14ac:dyDescent="0.3">
      <c r="B12">
        <v>8.1999999999999993</v>
      </c>
      <c r="C12" s="1"/>
    </row>
    <row r="13" spans="2:4" x14ac:dyDescent="0.3">
      <c r="B13">
        <v>7.1999999999999993</v>
      </c>
      <c r="C13" s="1"/>
    </row>
    <row r="14" spans="2:4" x14ac:dyDescent="0.3">
      <c r="B14">
        <v>9.4</v>
      </c>
      <c r="C14" s="1"/>
    </row>
    <row r="15" spans="2:4" x14ac:dyDescent="0.3">
      <c r="B15">
        <v>7.5</v>
      </c>
      <c r="C15" s="1"/>
    </row>
    <row r="16" spans="2:4" x14ac:dyDescent="0.3">
      <c r="B16">
        <v>5.3999999999999995</v>
      </c>
      <c r="C16" s="1"/>
    </row>
    <row r="17" spans="2:3" x14ac:dyDescent="0.3">
      <c r="B17">
        <v>8</v>
      </c>
      <c r="C17" s="1"/>
    </row>
    <row r="18" spans="2:3" x14ac:dyDescent="0.3">
      <c r="B18">
        <v>9.4</v>
      </c>
      <c r="C18" s="1"/>
    </row>
    <row r="19" spans="2:3" x14ac:dyDescent="0.3">
      <c r="B19">
        <v>4.5</v>
      </c>
      <c r="C19" s="1"/>
    </row>
    <row r="20" spans="2:3" x14ac:dyDescent="0.3">
      <c r="B20">
        <v>7.5</v>
      </c>
      <c r="C20" s="1"/>
    </row>
    <row r="21" spans="2:3" x14ac:dyDescent="0.3">
      <c r="B21">
        <v>7.8999999999999995</v>
      </c>
      <c r="C21" s="1"/>
    </row>
    <row r="22" spans="2:3" x14ac:dyDescent="0.3">
      <c r="B22">
        <v>5.8</v>
      </c>
      <c r="C22" s="1"/>
    </row>
    <row r="23" spans="2:3" x14ac:dyDescent="0.3">
      <c r="B23">
        <v>7.6</v>
      </c>
      <c r="C23" s="1"/>
    </row>
    <row r="24" spans="2:3" x14ac:dyDescent="0.3">
      <c r="B24">
        <v>8.3000000000000007</v>
      </c>
      <c r="C24" s="1"/>
    </row>
    <row r="25" spans="2:3" x14ac:dyDescent="0.3">
      <c r="B25">
        <v>9.7999999999999989</v>
      </c>
      <c r="C25" s="1"/>
    </row>
    <row r="26" spans="2:3" x14ac:dyDescent="0.3">
      <c r="B26">
        <v>9</v>
      </c>
      <c r="C26" s="1"/>
    </row>
    <row r="27" spans="2:3" x14ac:dyDescent="0.3">
      <c r="B27">
        <v>6.1999999999999993</v>
      </c>
      <c r="C27" s="1"/>
    </row>
    <row r="28" spans="2:3" x14ac:dyDescent="0.3">
      <c r="B28">
        <v>4.6999999999999993</v>
      </c>
      <c r="C28" s="1"/>
    </row>
    <row r="29" spans="2:3" x14ac:dyDescent="0.3">
      <c r="B29">
        <v>0.6</v>
      </c>
      <c r="C29" s="1"/>
    </row>
    <row r="30" spans="2:3" x14ac:dyDescent="0.3">
      <c r="B30">
        <v>11.2</v>
      </c>
      <c r="C30" s="1"/>
    </row>
    <row r="31" spans="2:3" x14ac:dyDescent="0.3">
      <c r="B31">
        <v>8.3000000000000007</v>
      </c>
      <c r="C31" s="1"/>
    </row>
    <row r="32" spans="2:3" x14ac:dyDescent="0.3">
      <c r="B32">
        <v>9</v>
      </c>
      <c r="C32" s="1"/>
    </row>
    <row r="33" spans="1:3" x14ac:dyDescent="0.3">
      <c r="B33">
        <v>7.8999999999999995</v>
      </c>
      <c r="C33" s="1"/>
    </row>
    <row r="34" spans="1:3" x14ac:dyDescent="0.3">
      <c r="B34">
        <v>7</v>
      </c>
      <c r="C34" s="1"/>
    </row>
    <row r="35" spans="1:3" x14ac:dyDescent="0.3">
      <c r="B35">
        <v>6.3</v>
      </c>
      <c r="C35" s="1"/>
    </row>
    <row r="36" spans="1:3" x14ac:dyDescent="0.3">
      <c r="B36">
        <v>3.8000000000000003</v>
      </c>
      <c r="C36" s="1"/>
    </row>
    <row r="37" spans="1:3" x14ac:dyDescent="0.3">
      <c r="B37">
        <v>8.1</v>
      </c>
      <c r="C37" s="1"/>
    </row>
    <row r="38" spans="1:3" x14ac:dyDescent="0.3">
      <c r="B38">
        <v>7</v>
      </c>
      <c r="C38" s="1"/>
    </row>
    <row r="39" spans="1:3" x14ac:dyDescent="0.3">
      <c r="B39">
        <v>7.6</v>
      </c>
      <c r="C39" s="1"/>
    </row>
    <row r="40" spans="1:3" x14ac:dyDescent="0.3">
      <c r="B40">
        <v>2.2999999999999998</v>
      </c>
      <c r="C40" s="1"/>
    </row>
    <row r="41" spans="1:3" x14ac:dyDescent="0.3">
      <c r="B41">
        <v>7</v>
      </c>
      <c r="C41" s="1"/>
    </row>
    <row r="43" spans="1:3" x14ac:dyDescent="0.3">
      <c r="A43" t="s">
        <v>1</v>
      </c>
      <c r="B43">
        <f>COUNT(B2:B41)</f>
        <v>40</v>
      </c>
    </row>
    <row r="44" spans="1:3" x14ac:dyDescent="0.3">
      <c r="A44" t="s">
        <v>2</v>
      </c>
      <c r="B44" s="4">
        <f>AVERAGE(B2:B41)</f>
        <v>7.0000000000000027</v>
      </c>
    </row>
    <row r="45" spans="1:3" x14ac:dyDescent="0.3">
      <c r="A45" t="s">
        <v>3</v>
      </c>
      <c r="B45" s="2">
        <f>_xlfn.STDEV.S(B2:B41)</f>
        <v>2.4276188608044125</v>
      </c>
    </row>
    <row r="48" spans="1:3" x14ac:dyDescent="0.3">
      <c r="A48" t="s">
        <v>4</v>
      </c>
      <c r="B48">
        <v>6.4</v>
      </c>
    </row>
    <row r="50" spans="1:2" x14ac:dyDescent="0.3">
      <c r="A50" t="s">
        <v>5</v>
      </c>
      <c r="B50">
        <f>B45/SQRT(B43)</f>
        <v>0.3838402445462602</v>
      </c>
    </row>
    <row r="51" spans="1:2" x14ac:dyDescent="0.3">
      <c r="A51" t="s">
        <v>6</v>
      </c>
      <c r="B51" s="5">
        <f>(B44-B48)/B50</f>
        <v>1.5631503171567271</v>
      </c>
    </row>
    <row r="52" spans="1:2" x14ac:dyDescent="0.3">
      <c r="A52" t="s">
        <v>7</v>
      </c>
      <c r="B52">
        <f>B43-1</f>
        <v>39</v>
      </c>
    </row>
    <row r="54" spans="1:2" x14ac:dyDescent="0.3">
      <c r="A54" t="s">
        <v>8</v>
      </c>
      <c r="B54" s="2">
        <f>2*(1-_xlfn.T.DIST(B51,B52,TRUE))</f>
        <v>0.12609631502561491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sweenedj</dc:creator>
  <cp:lastModifiedBy>tacala</cp:lastModifiedBy>
  <dcterms:created xsi:type="dcterms:W3CDTF">2012-04-14T13:04:07Z</dcterms:created>
  <dcterms:modified xsi:type="dcterms:W3CDTF">2016-01-30T02:59:19Z</dcterms:modified>
</cp:coreProperties>
</file>